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8580" windowHeight="5955" activeTab="1"/>
  </bookViews>
  <sheets>
    <sheet name="Seznam" sheetId="1" r:id="rId1"/>
    <sheet name=" OP_poskyt_ přehled" sheetId="3" r:id="rId2"/>
    <sheet name=" OP_poskyt_ Ford_přehled" sheetId="4" r:id="rId3"/>
  </sheets>
  <definedNames>
    <definedName name="_xlnm._FilterDatabase" localSheetId="0" hidden="1">Seznam!$A$2:$G$65</definedName>
  </definedNames>
  <calcPr calcId="162913"/>
  <pivotCaches>
    <pivotCache cacheId="0" r:id="rId4"/>
  </pivotCaches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<sst xmlns="http://schemas.openxmlformats.org/spreadsheetml/2006/main" count="516" uniqueCount="152">
  <si>
    <t>VO podávající námitku</t>
  </si>
  <si>
    <t>Rok hodnocení výsledku</t>
  </si>
  <si>
    <t>PP</t>
  </si>
  <si>
    <t>AV ČR</t>
  </si>
  <si>
    <t>Kritérium
přínos k poznání (PP) / společenská relevance (SR)</t>
  </si>
  <si>
    <t>Číslo a název výsledku, ke kterému byla vznesena námitka</t>
  </si>
  <si>
    <t>Odborný panel</t>
  </si>
  <si>
    <t>Centrum Organické Chemie, s.r.o.</t>
  </si>
  <si>
    <t>H23</t>
  </si>
  <si>
    <t>Filosofický Ústav AV ČR</t>
  </si>
  <si>
    <t>192431187 
Le Petit Machiavellian Prince. Effects of Latent Toxoplasmosis on Political Beliefs and Values</t>
  </si>
  <si>
    <t>192431157 
Loving Objects. Can Autism Explain Objectophilia?</t>
  </si>
  <si>
    <t>Technická univerzita v Liberci</t>
  </si>
  <si>
    <t>Vysoká škola finanční a správní, a.s.</t>
  </si>
  <si>
    <t>ÚSTAV ANORGANICKÉ CHEMIE AV ČR, v. v. i.</t>
  </si>
  <si>
    <t xml:space="preserve">Institut pro kriminalogii a sociální prevenci </t>
  </si>
  <si>
    <t xml:space="preserve"> 192203255
Oběti kriminality. Poznatky z viktimizační studie </t>
  </si>
  <si>
    <t xml:space="preserve">192246403
Zprávy PMS pro účely rozhodnutí v trestním řízení: kvalita, význam, 
efektivita </t>
  </si>
  <si>
    <t>Česká zemědělská univerzita - PEF</t>
  </si>
  <si>
    <t>1</t>
  </si>
  <si>
    <t>4</t>
  </si>
  <si>
    <t>Ostravská univerzita</t>
  </si>
  <si>
    <t>Západočeská univerzita</t>
  </si>
  <si>
    <t xml:space="preserve">192390626
Triple-Point Fermions in Ferroelectric GeTe. </t>
  </si>
  <si>
    <t>1.3.</t>
  </si>
  <si>
    <t>Univerzita Karlova</t>
  </si>
  <si>
    <t>192476077
Aristotelés o plození živočichů</t>
  </si>
  <si>
    <t>Fakultní nemocnice Olomouc</t>
  </si>
  <si>
    <t xml:space="preserve"> H23</t>
  </si>
  <si>
    <t>MATERIÁLOVÝ A METALURGICKÝ VÝZKUM s.r.o.</t>
  </si>
  <si>
    <t>COMTES FHT</t>
  </si>
  <si>
    <t>192423463
Additive manufacturing of metals — Finished part properties 
— Orientation and location dependence of mechanical 
properties for metal powder bed fusion</t>
  </si>
  <si>
    <t>192052029
Přípravek pro hluboké tažení plechových vzorků v 
jednočinném lisu</t>
  </si>
  <si>
    <t>Fakultní nemocnice u sv. Anny v Brně (FNUSA)</t>
  </si>
  <si>
    <t xml:space="preserve"> 192371689
Engineering the protein dynamics of an ancestral luciferase</t>
  </si>
  <si>
    <t>Český metrologický institut</t>
  </si>
  <si>
    <t>192370636
BEST PRACTICE GUIDE USE OF INFRARED FOREHEAD 
THERMOMETERS TO PERFORM TRACEABLE NON-CONTACT MEASUREMENTS OF HUMAN BODY 
TEMPERATURE</t>
  </si>
  <si>
    <t>Mendelu_Ústav vědecko-pedagogických informací a služeb</t>
  </si>
  <si>
    <t>192247222
 Fiskální kvantifikace environmentálních nákladů provozu silničních motorových vozidel v České republice</t>
  </si>
  <si>
    <t xml:space="preserve">192429441
Směs přečištěných kvasných plynů z moštu révy vinné, filtr pro čištění kvasných plynů a sycený nápoj obsahující tuto směs přečištěných kvasných plynů
</t>
  </si>
  <si>
    <t xml:space="preserve">VÝZKUMNÝ A ŠLECHTITELSKÝ ÚSTAV OVOCNÁŘSKÝ HOLOVOUSY s.r.o. </t>
  </si>
  <si>
    <t>192443823
New sweet cherry variety ´Irena´ in the EU.</t>
  </si>
  <si>
    <t>192250334
Real-time PCR detekce virů Strawberry mild yellow edge virus (SMYEV), Strawberry crinkle virus (SCV), Strawberry vein banding virus (SVBV), Strawberry mottle virus (SMoV) a Strawberry polerovirus-1 (SPV-1) v biologickém materiálu</t>
  </si>
  <si>
    <t>Ústav chemických procesů AV ČR</t>
  </si>
  <si>
    <t xml:space="preserve">192157219
The influence of local emissions and regional air pollution transport on a 
European air pollution hot spot. </t>
  </si>
  <si>
    <t>192163458
Thermal Treatment. Chapter 3.</t>
  </si>
  <si>
    <t>192326541
3D Printed Nanocarbon Frameworks for Li-Ion Battery Cathodes</t>
  </si>
  <si>
    <t>2</t>
  </si>
  <si>
    <t>2.2.</t>
  </si>
  <si>
    <t>192208576
Energy demand of liquefaction and regasification of natural gas and the potential of LNG for operative 
thermal energy storage</t>
  </si>
  <si>
    <t>SR</t>
  </si>
  <si>
    <t>2.3.</t>
  </si>
  <si>
    <t xml:space="preserve"> 192295140
Very High Speed Train Transmission</t>
  </si>
  <si>
    <t xml:space="preserve">192428174
The new ICE for newly industrialized markets
</t>
  </si>
  <si>
    <t>2.5.</t>
  </si>
  <si>
    <t>192328706
Certifikovaná metodika laboratorních prací pro vyhodnocení degradačních procesů v cemento
betonových krytech (CBK) a návrh opatření pro omezení degradačních procesů</t>
  </si>
  <si>
    <t>5</t>
  </si>
  <si>
    <t>5.2.</t>
  </si>
  <si>
    <t xml:space="preserve">192384470
The Covid-19 Disease and Policy Response to Mitigate the Economic Impact in the EU
</t>
  </si>
  <si>
    <t>192441827
Apollo a Marsyas. Příběh umění na Moravě</t>
  </si>
  <si>
    <t xml:space="preserve">6.4. </t>
  </si>
  <si>
    <t>6</t>
  </si>
  <si>
    <t>192384729
ČEPS ARTIC, software pro monitoring chyb v energetické soustavě</t>
  </si>
  <si>
    <t>VŠB TUO</t>
  </si>
  <si>
    <t>1.2.</t>
  </si>
  <si>
    <t>UPOL Přírodovědecká fakulta</t>
  </si>
  <si>
    <t>192434400
Tyflokartografická sada edukačních materiálů k vybraným památkám Česka</t>
  </si>
  <si>
    <t>UPOL Lékařská fakulta</t>
  </si>
  <si>
    <t xml:space="preserve"> 192490332
 The 
kinetics and predictors of anti-SARS-CoV-2 antibodies up to 8 months after symptomatic 
COVID-19: A Czech cross-sectional study. </t>
  </si>
  <si>
    <t xml:space="preserve"> 192490916
Hedging Strategies in Southeast Asia - ASEAN, Malaysia, the Philippines, and Vietnam and 
their Relations with China.</t>
  </si>
  <si>
    <t xml:space="preserve"> 192445487
Interpretare Francesco. I frati, i papi e i commenti alla Regola minoritica (secc. XIII-XVI).</t>
  </si>
  <si>
    <t>UPOL Filozofická fakulta, Katedra asijských studií</t>
  </si>
  <si>
    <t>UPOL Filozofická fakulta, Katedra historie</t>
  </si>
  <si>
    <t>UPOL Cyrilometodějská teologická fakulta</t>
  </si>
  <si>
    <t xml:space="preserve"> 192353805
"Regensburg Colloquy of 1601: Its Disputation Method and the German
Second Scholastic Disputation Handbooks"</t>
  </si>
  <si>
    <t>192483253
Atlas vzdělávání 
žáků se speciálními vzdělávacími potřebami v České republice.</t>
  </si>
  <si>
    <t>UPOL Pedagogická fakulta</t>
  </si>
  <si>
    <t>192066103
Plošný spínací senzor pro detekci změny tlaku a senzorický systém využívající tento senzor</t>
  </si>
  <si>
    <t>MPO</t>
  </si>
  <si>
    <t>1.4.</t>
  </si>
  <si>
    <t>192355940
Evaluation of Electrochemical Stability of Sulfonated Anthraquinone-Based Acidic Electrolyte for Redox Flow Battery Application</t>
  </si>
  <si>
    <t>6.3.</t>
  </si>
  <si>
    <t>MŠMT</t>
  </si>
  <si>
    <t>192453482
Towards a Sustainability Paradigm; the Nexus Between Lean Green Practices, Sustainability- oriented Innovation and Triple Bottom Line</t>
  </si>
  <si>
    <t>192453502
Studie dopadů uzavření obchodní části Asociační dohody mezi EU a blokem MerCoSur na ekonomiku ČR</t>
  </si>
  <si>
    <t>192453203
Diagnostic Systém for Low Speed Bearings</t>
  </si>
  <si>
    <t>5.9.</t>
  </si>
  <si>
    <t>192453608
India in the Eyes of Europeans, Conceptualization of Religion in Theology and oriental Studies</t>
  </si>
  <si>
    <t xml:space="preserve">192273285
Nouzová podpora upínací desky zkušebního zařízení </t>
  </si>
  <si>
    <t>192453127
Financování zdravotnických systémů v kontextu české zdravotní politiky</t>
  </si>
  <si>
    <t>192252065
Initial 
stages of metal soaps` formation in model paints: The role of humidity</t>
  </si>
  <si>
    <t>5.5.</t>
  </si>
  <si>
    <t>MV</t>
  </si>
  <si>
    <t>192481768
Fresh water Aquacelture Value Chain Analysis in Georgia</t>
  </si>
  <si>
    <t>192481733
Dominant trends in intersectoral reasearch on funding innovation in business companies: A bibliometrie analysis approach</t>
  </si>
  <si>
    <t>1.5.</t>
  </si>
  <si>
    <t>192352778
 Precise date for the Laacher See eruption synchromizes the Younger Dryas. Nature.</t>
  </si>
  <si>
    <t>192422883
Global wood anatomical perspective on the onset of the Late Antique Little Ice Age (LALIA) in the mid-6th century CE</t>
  </si>
  <si>
    <t>Ústav výzkumu globální změny AV ČR, v. v. i.
CzechGlobe</t>
  </si>
  <si>
    <t>192482926
Emergence of 
methicillin resistance predates the clinical use of antibiotics</t>
  </si>
  <si>
    <t>1.6.</t>
  </si>
  <si>
    <t>Česká zemědělská univerzita - Fakulta tropického zemědělství</t>
  </si>
  <si>
    <t xml:space="preserve">192482542
 Lesy budoucnosti </t>
  </si>
  <si>
    <t>4.1.</t>
  </si>
  <si>
    <t>Česká zemědělská univerzita - Fakulta lesnická a dřevařská</t>
  </si>
  <si>
    <t>192060644
Keře</t>
  </si>
  <si>
    <t>192150495
The Financial 
Instability of Housing First Families in the City of Brno - the Risk of the Recurrence of 
Homelessness.</t>
  </si>
  <si>
    <t>5.4.</t>
  </si>
  <si>
    <t>192452289
The kinetics and predictors of anti-Sars-CoV-2 antibodies up to 8 months after symptomatic COVID-19: A Czech cross-sectional study.</t>
  </si>
  <si>
    <t>MZd</t>
  </si>
  <si>
    <t>192433643
Stanovení 
faktoru intenzity napětí kovových materiálů za působení plynného prostředí při zvýšeném 
tlaku</t>
  </si>
  <si>
    <t xml:space="preserve">192138570
Graph-cut RANSAC. </t>
  </si>
  <si>
    <t>192401356
Local Polarization and Isothermal Local Equilibrium in Relativistic Heavy Ion Collisions</t>
  </si>
  <si>
    <t>192121813
A Fragile Balance. The Legacy and Challenges of Czech Housing Estates</t>
  </si>
  <si>
    <t>6.5.</t>
  </si>
  <si>
    <t>1.7.</t>
  </si>
  <si>
    <t>2.6.</t>
  </si>
  <si>
    <t>2.11.</t>
  </si>
  <si>
    <t>Mze</t>
  </si>
  <si>
    <t>MZe</t>
  </si>
  <si>
    <t xml:space="preserve"> 192095915
Mitigation of gaseous Mercury Emissions from Waste-to-Energy Facilities: Homogeneous and Heterogeneous Hg-Oxidation Pathways in Presence of Fly Ash.</t>
  </si>
  <si>
    <t>2.7.</t>
  </si>
  <si>
    <t>192432507 
Kompozitní optovláknový senzor pro detekci tlakové síly vznikající průjezdem kola kolejového vozidla a jeho uspořádání</t>
  </si>
  <si>
    <t>192487648
DRIVES Learning Platform</t>
  </si>
  <si>
    <t>192369147
Social media 
semantic perceptions on Madrid Metro system: Using Twitter data to link complaints to space</t>
  </si>
  <si>
    <t>5.7.</t>
  </si>
  <si>
    <t>192429715
Inteligentní hybridní 
zdroj tepla o výkonu 25 kW</t>
  </si>
  <si>
    <t>5.6.</t>
  </si>
  <si>
    <t xml:space="preserve">192491060
Uyghur Community Matters in Light of Governmental White Papers. </t>
  </si>
  <si>
    <t xml:space="preserve">192490828
WeChat as migration infrastructure: the case of Chinese-Russian 
precarious labour markets. </t>
  </si>
  <si>
    <t>6.1.</t>
  </si>
  <si>
    <t>192439716
Model virtuální nemocnice</t>
  </si>
  <si>
    <t>Poskytovatel</t>
  </si>
  <si>
    <t>FORD</t>
  </si>
  <si>
    <t>Výzkumný a zkušební ústav Plzeň s.r.o.</t>
  </si>
  <si>
    <t>192331426
Ověřená technologie nástřiku tvarových dílců</t>
  </si>
  <si>
    <t>192442814
Funkční vzorek letecké komponenty opravené dle specifikace 737-SL-32-182-B technologií Cold Spray</t>
  </si>
  <si>
    <t>(Vše)</t>
  </si>
  <si>
    <t>H23 - námitky k hodnocení</t>
  </si>
  <si>
    <t>H23 námitky k hodnocení</t>
  </si>
  <si>
    <t>Námitky k hodnocení (počet)</t>
  </si>
  <si>
    <t>Suma</t>
  </si>
  <si>
    <t>Odborný panel/Ford</t>
  </si>
  <si>
    <t>ČVUT</t>
  </si>
  <si>
    <t>H21 H23</t>
  </si>
  <si>
    <t>192200141
Způsob a zařízení pro balancování parametrů kvality elektrické energie v elektrické síti</t>
  </si>
  <si>
    <t>VUT -  Fakulta podnikatelská</t>
  </si>
  <si>
    <t>VUT -  Středoevropský technologický institut</t>
  </si>
  <si>
    <t>VUT - Fakulta strojního inženýrství</t>
  </si>
  <si>
    <t>VUT - Fakulta stavební</t>
  </si>
  <si>
    <t>VUT- Fakulta architektury</t>
  </si>
  <si>
    <t>VUT - Fakulta elektrotechniky a komunikačních technologií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</si>
</sst>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0"/>
      <color indexed="8"/>
      <name val="Arial"/>
      <family val="2"/>
      <charset val="238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charset val="238"/>
      <scheme val="minor"/>
    </font>
    <font>
      <b/>
      <sz val="12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59999389629810485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0" fillId="0" borderId="0" applyFill="0" applyProtection="0"/>
  </cellStyleXfs>
  <cellXfs count="68">
    <xf numFmtId="0" fontId="0" fillId="0" borderId="0" xfId="0"/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49" fontId="7" fillId="0" borderId="0" xfId="0" applyNumberFormat="1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7" fillId="0" borderId="0" xfId="0" applyNumberFormat="1" applyFont="1" applyAlignment="1">
      <alignment horizontal="center" vertical="center"/>
    </xf>
    <xf numFmtId="0" fontId="7" fillId="3" borderId="0" xfId="0" applyFont="1" applyFill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/>
    </xf>
    <xf numFmtId="49" fontId="9" fillId="2" borderId="1" xfId="0" applyNumberFormat="1" applyFont="1" applyFill="1" applyBorder="1" applyAlignment="1">
      <alignment horizontal="center" vertical="center" wrapText="1"/>
    </xf>
    <xf numFmtId="0" fontId="9" fillId="2" borderId="1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top" wrapText="1"/>
    </xf>
    <xf numFmtId="0" fontId="3" fillId="0" borderId="0" xfId="0" applyFont="1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0" fillId="0" borderId="1" xfId="0" applyNumberFormat="1" applyBorder="1" applyAlignment="1">
      <alignment horizontal="center" vertical="center"/>
    </xf>
    <xf numFmtId="0" fontId="12" fillId="0" borderId="0" xfId="0" applyFont="1"/>
    <xf numFmtId="0" fontId="0" fillId="4" borderId="1" xfId="0" applyNumberFormat="1" applyFill="1" applyBorder="1" applyAlignment="1">
      <alignment horizontal="center" vertical="center"/>
    </xf>
    <xf numFmtId="0" fontId="11" fillId="4" borderId="1" xfId="0" applyNumberFormat="1" applyFont="1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11" fillId="4" borderId="1" xfId="0" applyFont="1" applyFill="1" applyBorder="1" applyAlignment="1">
      <alignment horizontal="center" vertical="center"/>
    </xf>
    <xf numFmtId="0" fontId="0" fillId="5" borderId="1" xfId="0" applyFill="1" applyBorder="1" applyAlignment="1">
      <alignment horizontal="center" vertical="center"/>
    </xf>
    <xf numFmtId="0" fontId="0" fillId="3" borderId="0" xfId="0" applyFill="1"/>
    <xf numFmtId="0" fontId="13" fillId="3" borderId="3" xfId="0" applyFont="1" applyFill="1" applyBorder="1" applyAlignment="1">
      <alignment horizontal="center" vertical="top" wrapText="1"/>
    </xf>
    <xf numFmtId="0" fontId="0" fillId="3" borderId="3" xfId="0" applyFill="1" applyBorder="1" applyAlignment="1">
      <alignment vertical="top"/>
    </xf>
    <xf numFmtId="0" fontId="0" fillId="3" borderId="1" xfId="0" applyFill="1" applyBorder="1" applyAlignment="1">
      <alignment horizontal="center" vertical="center"/>
    </xf>
    <xf numFmtId="0" fontId="0" fillId="3" borderId="6" xfId="0" applyFill="1" applyBorder="1" applyAlignment="1">
      <alignment horizontal="center" vertical="center"/>
    </xf>
    <xf numFmtId="0" fontId="0" fillId="4" borderId="6" xfId="0" applyNumberFormat="1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5" borderId="0" xfId="0" applyFill="1" applyAlignment="1">
      <alignment horizontal="left" vertical="center" indent="1"/>
    </xf>
    <xf numFmtId="0" fontId="0" fillId="4" borderId="0" xfId="0" applyFill="1" applyAlignment="1">
      <alignment horizontal="left" vertical="center" indent="1"/>
    </xf>
    <xf numFmtId="0" fontId="2" fillId="0" borderId="1" xfId="0" applyFont="1" applyFill="1" applyBorder="1" applyAlignment="1">
      <alignment horizontal="center" vertical="center" wrapText="1"/>
    </xf>
    <xf numFmtId="0" fontId="0" fillId="4" borderId="4" xfId="0" applyFill="1" applyBorder="1" applyAlignment="1">
      <alignment horizontal="center" vertical="center"/>
    </xf>
    <xf numFmtId="0" fontId="0" fillId="3" borderId="10" xfId="0" applyFill="1" applyBorder="1" applyAlignment="1">
      <alignment horizontal="center" vertical="center"/>
    </xf>
    <xf numFmtId="0" fontId="11" fillId="4" borderId="4" xfId="0" applyFont="1" applyFill="1" applyBorder="1" applyAlignment="1">
      <alignment horizontal="center" vertical="center"/>
    </xf>
    <xf numFmtId="0" fontId="0" fillId="4" borderId="5" xfId="0" applyNumberFormat="1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11" fillId="4" borderId="8" xfId="0" applyNumberFormat="1" applyFont="1" applyFill="1" applyBorder="1" applyAlignment="1">
      <alignment horizontal="center" vertical="center"/>
    </xf>
    <xf numFmtId="0" fontId="11" fillId="4" borderId="4" xfId="0" applyNumberFormat="1" applyFont="1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6" borderId="1" xfId="0" applyFill="1" applyBorder="1"/>
    <xf numFmtId="0" fontId="0" fillId="6" borderId="1" xfId="0" applyFill="1" applyBorder="1" applyAlignment="1">
      <alignment vertical="center" wrapText="1"/>
    </xf>
    <xf numFmtId="0" fontId="8" fillId="0" borderId="1" xfId="0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16" fontId="5" fillId="0" borderId="1" xfId="0" applyNumberFormat="1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 wrapText="1"/>
    </xf>
    <xf numFmtId="0" fontId="0" fillId="6" borderId="2" xfId="0" applyFill="1" applyBorder="1" applyAlignment="1">
      <alignment vertical="center" wrapText="1"/>
    </xf>
    <xf numFmtId="0" fontId="0" fillId="6" borderId="11" xfId="0" applyFill="1" applyBorder="1" applyAlignment="1">
      <alignment vertical="center"/>
    </xf>
    <xf numFmtId="0" fontId="0" fillId="6" borderId="9" xfId="0" applyFill="1" applyBorder="1" applyAlignment="1">
      <alignment vertical="center"/>
    </xf>
    <xf numFmtId="0" fontId="0" fillId="6" borderId="12" xfId="0" applyFill="1" applyBorder="1" applyAlignment="1">
      <alignment vertical="top"/>
    </xf>
    <xf numFmtId="0" fontId="0" fillId="6" borderId="12" xfId="0" applyFill="1" applyBorder="1" applyAlignment="1">
      <alignment horizontal="left" vertical="top"/>
    </xf>
    <xf numFmtId="0" fontId="0" fillId="6" borderId="2" xfId="0" applyFill="1" applyBorder="1" applyAlignment="1">
      <alignment vertical="center"/>
    </xf>
    <xf numFmtId="0" fontId="1" fillId="0" borderId="1" xfId="0" applyFont="1" applyFill="1" applyBorder="1" applyAlignment="1">
      <alignment horizontal="center" vertical="center" wrapText="1"/>
    </xf>
  </cellXfs>
  <cellStyles count="2">
    <cellStyle name="Normální" xfId="0" builtinId="0"/>
    <cellStyle name="Normální 3" xfId="1"/>
  </cellStyles>
  <dxfs count="196">
    <dxf>
      <alignment wrapText="0" readingOrder="0"/>
    </dxf>
    <dxf>
      <alignment wrapText="0" readingOrder="0"/>
    </dxf>
    <dxf>
      <alignment vertical="center" readingOrder="0"/>
    </dxf>
    <dxf>
      <alignment wrapText="1" readingOrder="0"/>
    </dxf>
    <dxf>
      <alignment horizontal="left" readingOrder="0"/>
    </dxf>
    <dxf>
      <alignment vertical="top" readingOrder="0"/>
    </dxf>
    <dxf>
      <fill>
        <patternFill patternType="solid">
          <bgColor theme="7" tint="0.59999389629810485"/>
        </patternFill>
      </fill>
    </dxf>
    <dxf>
      <border>
        <right style="thin">
          <color indexed="64"/>
        </right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 patternType="solid">
          <bgColor theme="7" tint="0.59999389629810485"/>
        </patternFill>
      </fill>
    </dxf>
    <dxf>
      <border>
        <left style="thin">
          <color indexed="64"/>
        </left>
        <right style="thin">
          <color indexed="64"/>
        </right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 patternType="solid">
          <bgColor theme="7" tint="0.59999389629810485"/>
        </patternFill>
      </fill>
    </dxf>
    <dxf>
      <border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 patternType="solid">
          <bgColor theme="7" tint="0.59999389629810485"/>
        </patternFill>
      </fill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0"/>
        </patternFill>
      </fill>
    </dxf>
    <dxf>
      <fill>
        <patternFill>
          <bgColor theme="9" tint="0.59999389629810485"/>
        </patternFill>
      </fill>
    </dxf>
    <dxf>
      <fill>
        <patternFill>
          <bgColor theme="9" tint="0.59999389629810485"/>
        </patternFill>
      </fill>
    </dxf>
    <dxf>
      <fill>
        <patternFill>
          <bgColor theme="9" tint="0.59999389629810485"/>
        </patternFill>
      </fill>
    </dxf>
    <dxf>
      <fill>
        <patternFill>
          <bgColor theme="9" tint="0.59999389629810485"/>
        </patternFill>
      </fill>
    </dxf>
    <dxf>
      <fill>
        <patternFill>
          <bgColor theme="9" tint="0.59999389629810485"/>
        </patternFill>
      </fill>
    </dxf>
    <dxf>
      <fill>
        <patternFill>
          <bgColor theme="9" tint="0.59999389629810485"/>
        </patternFill>
      </fill>
    </dxf>
    <dxf>
      <fill>
        <patternFill>
          <bgColor theme="9" tint="0.59999389629810485"/>
        </patternFill>
      </fill>
    </dxf>
    <dxf>
      <fill>
        <patternFill>
          <bgColor theme="9" tint="0.59999389629810485"/>
        </patternFill>
      </fill>
    </dxf>
    <dxf>
      <border>
        <top style="thin">
          <color indexed="64"/>
        </top>
        <vertical style="thin">
          <color indexed="64"/>
        </vertical>
        <horizontal style="thin">
          <color indexed="64"/>
        </horizontal>
      </border>
    </dxf>
    <dxf>
      <alignment horizontal="center" readingOrder="0"/>
    </dxf>
    <dxf>
      <alignment vertical="center" readingOrder="0"/>
    </dxf>
    <dxf>
      <fill>
        <patternFill patternType="solid">
          <bgColor theme="0"/>
        </patternFill>
      </fill>
    </dxf>
    <dxf>
      <border>
        <left style="thin">
          <color indexed="64"/>
        </left>
        <right style="thin">
          <color indexed="64"/>
        </right>
        <top style="thin">
          <color indexed="64"/>
        </top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vertical style="thin">
          <color indexed="64"/>
        </vertical>
        <horizontal style="thin">
          <color indexed="64"/>
        </horizontal>
      </border>
    </dxf>
    <dxf>
      <font>
        <sz val="12"/>
      </font>
    </dxf>
    <dxf>
      <font>
        <b/>
      </font>
    </dxf>
    <dxf>
      <border>
        <top style="thin">
          <color indexed="64"/>
        </top>
        <horizontal style="thin">
          <color indexed="64"/>
        </horizontal>
      </border>
    </dxf>
    <dxf>
      <border>
        <left/>
        <right/>
        <top/>
        <bottom/>
        <vertical/>
      </border>
    </dxf>
    <dxf>
      <border>
        <left/>
        <right/>
        <top/>
        <bottom/>
        <vertical/>
      </border>
    </dxf>
    <dxf>
      <alignment vertical="top" readingOrder="0"/>
    </dxf>
    <dxf>
      <border>
        <right style="thin">
          <color indexed="64"/>
        </right>
        <top style="thin">
          <color indexed="64"/>
        </top>
        <vertical style="thin">
          <color indexed="64"/>
        </vertical>
        <horizontal style="thin">
          <color indexed="64"/>
        </horizontal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9" tint="0.59999389629810485"/>
        </patternFill>
      </fill>
    </dxf>
    <dxf>
      <fill>
        <patternFill patternType="solid">
          <bgColor theme="9" tint="0.79998168889431442"/>
        </patternFill>
      </fill>
    </dxf>
    <dxf>
      <fill>
        <patternFill patternType="solid">
          <bgColor theme="0"/>
        </patternFill>
      </fill>
    </dxf>
    <dxf>
      <fill>
        <patternFill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theme="9" tint="0.59999389629810485"/>
        </patternFill>
      </fill>
    </dxf>
    <dxf>
      <fill>
        <patternFill>
          <bgColor theme="9" tint="0.59999389629810485"/>
        </patternFill>
      </fill>
    </dxf>
    <dxf>
      <fill>
        <patternFill>
          <bgColor theme="9" tint="0.59999389629810485"/>
        </patternFill>
      </fill>
    </dxf>
    <dxf>
      <fill>
        <patternFill>
          <bgColor theme="9" tint="0.59999389629810485"/>
        </patternFill>
      </fill>
    </dxf>
    <dxf>
      <alignment horizontal="center" readingOrder="0"/>
    </dxf>
    <dxf>
      <alignment vertical="center" readingOrder="0"/>
    </dxf>
    <dxf>
      <border>
        <horizontal style="thin">
          <color indexed="64"/>
        </horizontal>
      </border>
    </dxf>
    <dxf>
      <fill>
        <patternFill>
          <bgColor theme="9" tint="0.59999389629810485"/>
        </patternFill>
      </fill>
    </dxf>
    <dxf>
      <fill>
        <patternFill patternType="solid">
          <bgColor theme="9" tint="0.59999389629810485"/>
        </patternFill>
      </fill>
    </dxf>
    <dxf>
      <fill>
        <patternFill patternType="solid">
          <bgColor theme="9" tint="0.59999389629810485"/>
        </patternFill>
      </fill>
    </dxf>
    <dxf>
      <font>
        <b/>
      </font>
    </dxf>
    <dxf>
      <font>
        <b/>
      </font>
    </dxf>
    <dxf>
      <alignment vertical="center" readingOrder="0"/>
    </dxf>
    <dxf>
      <alignment vertical="center" readingOrder="0"/>
    </dxf>
    <dxf>
      <alignment vertical="bottom" readingOrder="0"/>
    </dxf>
    <dxf>
      <alignment vertical="bottom" readingOrder="0"/>
    </dxf>
    <dxf>
      <alignment horizontal="center" readingOrder="0"/>
    </dxf>
    <dxf>
      <alignment horizontal="center" readingOrder="0"/>
    </dxf>
    <dxf>
      <alignment horizontal="right" readingOrder="0"/>
    </dxf>
    <dxf>
      <alignment horizontal="right" readingOrder="0"/>
    </dxf>
    <dxf>
      <alignment horizont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fill>
        <patternFill patternType="solid">
          <bgColor theme="9" tint="0.39997558519241921"/>
        </patternFill>
      </fill>
    </dxf>
    <dxf>
      <fill>
        <patternFill patternType="solid">
          <bgColor theme="9" tint="0.59999389629810485"/>
        </patternFill>
      </fill>
    </dxf>
    <dxf>
      <fill>
        <patternFill patternType="solid">
          <bgColor theme="9" tint="0.59999389629810485"/>
        </patternFill>
      </fill>
    </dxf>
    <dxf>
      <border>
        <right style="thin">
          <color indexed="64"/>
        </right>
        <vertical style="thin">
          <color indexed="64"/>
        </vertical>
        <horizontal style="thin">
          <color indexed="64"/>
        </horizontal>
      </border>
    </dxf>
    <dxf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vertical style="thin">
          <color indexed="64"/>
        </vertical>
        <horizontal style="thin">
          <color indexed="64"/>
        </horizontal>
      </border>
    </dxf>
    <dxf>
      <alignment vertical="top" readingOrder="0"/>
    </dxf>
    <dxf>
      <alignment vertical="center" readingOrder="0"/>
    </dxf>
    <dxf>
      <alignment wrapText="1" readingOrder="0"/>
    </dxf>
    <dxf>
      <alignment horizontal="center" readingOrder="0"/>
    </dxf>
    <dxf>
      <alignment vertical="center" readingOrder="0"/>
    </dxf>
    <dxf>
      <alignment horizontal="center" readingOrder="0"/>
    </dxf>
    <dxf>
      <alignment vertical="center" readingOrder="0"/>
    </dxf>
    <dxf>
      <alignment vertical="top" readingOrder="0"/>
    </dxf>
    <dxf>
      <alignment horizontal="center" readingOrder="0"/>
    </dxf>
    <dxf>
      <alignment vertical="center" readingOrder="0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vertical="center" readingOrder="0"/>
    </dxf>
    <dxf>
      <alignment vertical="center" readingOrder="0"/>
    </dxf>
    <dxf>
      <alignment wrapText="1" readingOrder="0"/>
    </dxf>
    <dxf>
      <alignment vertical="top" readingOrder="0"/>
    </dxf>
    <dxf>
      <alignment vertical="center" readingOrder="0"/>
    </dxf>
    <dxf>
      <border>
        <right style="thin">
          <color indexed="64"/>
        </right>
        <top style="thin">
          <color indexed="64"/>
        </top>
        <vertical style="thin">
          <color indexed="64"/>
        </vertical>
        <horizontal style="thin">
          <color indexed="64"/>
        </horizontal>
      </border>
    </dxf>
    <dxf>
      <fill>
        <patternFill patternType="solid">
          <bgColor theme="7" tint="0.59999389629810485"/>
        </patternFill>
      </fill>
    </dxf>
    <dxf>
      <border>
        <right style="thin">
          <color indexed="64"/>
        </right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 patternType="solid">
          <bgColor theme="7" tint="0.59999389629810485"/>
        </patternFill>
      </fill>
    </dxf>
    <dxf>
      <border>
        <left style="thin">
          <color indexed="64"/>
        </left>
        <right style="thin">
          <color indexed="64"/>
        </right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 patternType="solid">
          <bgColor theme="7" tint="0.59999389629810485"/>
        </patternFill>
      </fill>
    </dxf>
    <dxf>
      <border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 patternType="solid">
          <bgColor theme="7" tint="0.59999389629810485"/>
        </patternFill>
      </fill>
    </dxf>
    <dxf>
      <border>
        <left style="thin">
          <color indexed="64"/>
        </left>
        <right style="thin">
          <color indexed="64"/>
        </right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 patternType="solid">
          <bgColor theme="7" tint="0.59999389629810485"/>
        </patternFill>
      </fill>
    </dxf>
    <dxf>
      <fill>
        <patternFill patternType="solid">
          <bgColor theme="7" tint="0.59999389629810485"/>
        </patternFill>
      </fill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medium">
          <color indexed="64"/>
        </left>
        <right style="medium">
          <color indexed="64"/>
        </right>
      </border>
    </dxf>
    <dxf>
      <fill>
        <patternFill patternType="solid">
          <bgColor theme="0"/>
        </patternFill>
      </fill>
    </dxf>
    <dxf>
      <fill>
        <patternFill patternType="none">
          <bgColor auto="1"/>
        </patternFill>
      </fill>
    </dxf>
    <dxf>
      <fill>
        <patternFill patternType="solid">
          <bgColor theme="9" tint="0.59999389629810485"/>
        </patternFill>
      </fill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ill>
        <patternFill patternType="solid">
          <bgColor theme="0"/>
        </patternFill>
      </fill>
    </dxf>
    <dxf>
      <fill>
        <patternFill patternType="none">
          <bgColor auto="1"/>
        </patternFill>
      </fill>
    </dxf>
    <dxf>
      <border>
        <left style="thin">
          <color indexed="64"/>
        </left>
        <right style="thin">
          <color indexed="64"/>
        </right>
        <top style="thin">
          <color indexed="64"/>
        </top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vertical style="thin">
          <color indexed="64"/>
        </vertical>
        <horizontal style="thin">
          <color indexed="64"/>
        </horizontal>
      </border>
    </dxf>
    <dxf>
      <font>
        <sz val="12"/>
      </font>
    </dxf>
    <dxf>
      <font>
        <b/>
      </font>
    </dxf>
    <dxf>
      <border>
        <top style="thin">
          <color indexed="64"/>
        </top>
        <horizontal style="thin">
          <color indexed="64"/>
        </horizontal>
      </border>
    </dxf>
    <dxf>
      <border>
        <top style="thin">
          <color indexed="64"/>
        </top>
        <horizontal style="thin">
          <color indexed="64"/>
        </horizontal>
      </border>
    </dxf>
    <dxf>
      <border>
        <left/>
        <right/>
        <top/>
        <bottom/>
        <vertical/>
      </border>
    </dxf>
    <dxf>
      <border>
        <left/>
        <right/>
        <top/>
        <bottom/>
        <vertical/>
      </border>
    </dxf>
    <dxf>
      <alignment vertical="top" readingOrder="0"/>
    </dxf>
    <dxf>
      <border>
        <right style="thin">
          <color indexed="64"/>
        </right>
        <top style="thin">
          <color indexed="64"/>
        </top>
        <vertical style="thin">
          <color indexed="64"/>
        </vertical>
        <horizontal style="thin">
          <color indexed="64"/>
        </horizontal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9" tint="0.59999389629810485"/>
        </patternFill>
      </fill>
    </dxf>
    <dxf>
      <fill>
        <patternFill patternType="solid">
          <bgColor theme="9" tint="0.79998168889431442"/>
        </patternFill>
      </fill>
    </dxf>
    <dxf>
      <fill>
        <patternFill patternType="solid">
          <bgColor theme="0"/>
        </patternFill>
      </fill>
    </dxf>
    <dxf>
      <fill>
        <patternFill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theme="9" tint="0.59999389629810485"/>
        </patternFill>
      </fill>
    </dxf>
    <dxf>
      <fill>
        <patternFill>
          <bgColor theme="9" tint="0.59999389629810485"/>
        </patternFill>
      </fill>
    </dxf>
    <dxf>
      <fill>
        <patternFill>
          <bgColor theme="9" tint="0.59999389629810485"/>
        </patternFill>
      </fill>
    </dxf>
    <dxf>
      <fill>
        <patternFill>
          <bgColor theme="9" tint="0.59999389629810485"/>
        </patternFill>
      </fill>
    </dxf>
    <dxf>
      <fill>
        <patternFill>
          <bgColor theme="9" tint="0.59999389629810485"/>
        </patternFill>
      </fill>
    </dxf>
    <dxf>
      <alignment horizontal="center" readingOrder="0"/>
    </dxf>
    <dxf>
      <alignment vertical="center" readingOrder="0"/>
    </dxf>
    <dxf>
      <border>
        <horizontal style="thin">
          <color indexed="64"/>
        </horizontal>
      </border>
    </dxf>
    <dxf>
      <fill>
        <patternFill>
          <bgColor theme="9" tint="0.59999389629810485"/>
        </patternFill>
      </fill>
    </dxf>
    <dxf>
      <fill>
        <patternFill patternType="solid">
          <bgColor theme="9" tint="0.59999389629810485"/>
        </patternFill>
      </fill>
    </dxf>
    <dxf>
      <fill>
        <patternFill patternType="solid">
          <bgColor theme="9" tint="0.59999389629810485"/>
        </patternFill>
      </fill>
    </dxf>
    <dxf>
      <font>
        <b/>
      </font>
    </dxf>
    <dxf>
      <font>
        <b/>
      </font>
    </dxf>
    <dxf>
      <alignment vertical="center" readingOrder="0"/>
    </dxf>
    <dxf>
      <alignment vertical="center" readingOrder="0"/>
    </dxf>
    <dxf>
      <alignment vertical="center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right" readingOrder="0"/>
    </dxf>
    <dxf>
      <alignment horizontal="right" readingOrder="0"/>
    </dxf>
    <dxf>
      <alignment horizontal="right" readingOrder="0"/>
    </dxf>
    <dxf>
      <alignment horizont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fill>
        <patternFill patternType="solid">
          <bgColor theme="9" tint="0.39997558519241921"/>
        </patternFill>
      </fill>
    </dxf>
    <dxf>
      <fill>
        <patternFill patternType="solid">
          <bgColor theme="9" tint="0.59999389629810485"/>
        </patternFill>
      </fill>
    </dxf>
    <dxf>
      <fill>
        <patternFill patternType="solid">
          <bgColor theme="9" tint="0.59999389629810485"/>
        </patternFill>
      </fill>
    </dxf>
    <dxf>
      <border>
        <top style="thin">
          <color indexed="64"/>
        </top>
        <vertical style="thin">
          <color indexed="64"/>
        </vertical>
        <horizontal style="thin">
          <color indexed="64"/>
        </horizontal>
      </border>
    </dxf>
    <dxf>
      <border>
        <right style="thin">
          <color indexed="64"/>
        </right>
        <vertical style="thin">
          <color indexed="64"/>
        </vertical>
        <horizontal style="thin">
          <color indexed="64"/>
        </horizontal>
      </border>
    </dxf>
    <dxf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vertical style="thin">
          <color indexed="64"/>
        </vertical>
        <horizontal style="thin">
          <color indexed="64"/>
        </horizontal>
      </border>
    </dxf>
    <dxf>
      <alignment vertical="top" readingOrder="0"/>
    </dxf>
    <dxf>
      <alignment vertical="center" readingOrder="0"/>
    </dxf>
    <dxf>
      <alignment wrapText="1" readingOrder="0"/>
    </dxf>
    <dxf>
      <alignment horizontal="center" readingOrder="0"/>
    </dxf>
    <dxf>
      <alignment vertical="center" readingOrder="0"/>
    </dxf>
    <dxf>
      <alignment horizontal="center" readingOrder="0"/>
    </dxf>
    <dxf>
      <alignment vertical="center" readingOrder="0"/>
    </dxf>
    <dxf>
      <alignment vertical="top" readingOrder="0"/>
    </dxf>
    <dxf>
      <alignment horizontal="center" readingOrder="0"/>
    </dxf>
    <dxf>
      <alignment vertical="center" readingOrder="0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vertical="center" readingOrder="0"/>
    </dxf>
    <dxf>
      <alignment vertical="center" readingOrder="0"/>
    </dxf>
    <dxf>
      <alignment wrapText="1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Autor" refreshedDate="45602.470620254629" createdVersion="6" refreshedVersion="6" minRefreshableVersion="3" recordCount="63">
  <cacheSource type="worksheet">
    <worksheetSource ref="A2:G65" sheet="Seznam"/>
  </cacheSource>
  <cacheFields count="8">
    <cacheField name="Poskytovatel" numFmtId="0">
      <sharedItems containsBlank="1" count="7">
        <s v="MPO"/>
        <s v="AV ČR"/>
        <s v="MŠMT"/>
        <s v="MV"/>
        <s v="MZd"/>
        <s v="Mze"/>
        <m u="1"/>
      </sharedItems>
    </cacheField>
    <cacheField name="VO podávající námitku" numFmtId="0">
      <sharedItems count="43">
        <s v="Centrum Organické Chemie, s.r.o."/>
        <s v="Filosofický Ústav AV ČR"/>
        <s v="Technická univerzita v Liberci"/>
        <s v="Vysoká škola finanční a správní, a.s."/>
        <s v="ÚSTAV ANORGANICKÉ CHEMIE AV ČR, v. v. i."/>
        <s v="Institut pro kriminalogii a sociální prevenci "/>
        <s v="Česká zemědělská univerzita - PEF"/>
        <s v="Ústav výzkumu globální změny AV ČR, v. v. i._x000a_CzechGlobe"/>
        <s v="Česká zemědělská univerzita - Fakulta tropického zemědělství"/>
        <s v="Česká zemědělská univerzita - Fakulta lesnická a dřevařská"/>
        <s v="Ostravská univerzita"/>
        <s v="Západočeská univerzita"/>
        <s v="Univerzita Karlova"/>
        <s v="Fakultní nemocnice Olomouc"/>
        <s v="MATERIÁLOVÝ A METALURGICKÝ VÝZKUM s.r.o."/>
        <s v="ČVUT"/>
        <s v="COMTES FHT"/>
        <s v="Fakultní nemocnice u sv. Anny v Brně (FNUSA)"/>
        <s v="Český metrologický institut"/>
        <s v="Mendelu_Ústav vědecko-pedagogických informací a služeb"/>
        <s v="VÝZKUMNÝ A ŠLECHTITELSKÝ ÚSTAV OVOCNÁŘSKÝ HOLOVOUSY s.r.o. "/>
        <s v="Ústav chemických procesů AV ČR"/>
        <s v="VUT -  Středoevropský technologický institut"/>
        <s v="VUT - Fakulta strojního inženýrství"/>
        <s v="VUT - Fakulta stavební"/>
        <s v="VUT -  Fakulta podnikatelská"/>
        <s v="VUT- Fakulta architektury"/>
        <s v="VUT - Fakulta elektrotechniky a komunikačních technologií"/>
        <s v="VŠB TUO"/>
        <s v="UPOL Přírodovědecká fakulta"/>
        <s v="UPOL Lékařská fakulta"/>
        <s v="UPOL Filozofická fakulta, Katedra asijských studií"/>
        <s v="UPOL Filozofická fakulta, Katedra historie"/>
        <s v="UPOL Cyrilometodějská teologická fakulta"/>
        <s v="UPOL Pedagogická fakulta"/>
        <s v="Výzkumný a zkušební ústav Plzeň s.r.o."/>
        <s v="VÚT- Fakulta architektury" u="1"/>
        <s v="VÚT -  Středoevropský technologický institut" u="1"/>
        <s v="VÚT - Fakulta elektrotechniky a komunikačních technologií" u="1"/>
        <s v="VÚT - Fakulta stavební" u="1"/>
        <s v="VÚT -  Fakulta podnikatelská" u="1"/>
        <s v="VÚT - Fakulta strojního inženýrství" u="1"/>
        <s v="ČVÚT" u="1"/>
      </sharedItems>
    </cacheField>
    <cacheField name="Rok hodnocení výsledku" numFmtId="0">
      <sharedItems/>
    </cacheField>
    <cacheField name="Kritérium_x000a_přínos k poznání (PP) / společenská relevance (SR)" numFmtId="0">
      <sharedItems containsMixedTypes="1" containsNumber="1" containsInteger="1" minValue="0" maxValue="0" count="3">
        <s v="SR"/>
        <s v="PP"/>
        <n v="0" u="1"/>
      </sharedItems>
    </cacheField>
    <cacheField name="Číslo a název výsledku, ke kterému byla vznesena námitka" numFmtId="0">
      <sharedItems/>
    </cacheField>
    <cacheField name="Odborný panel" numFmtId="49">
      <sharedItems containsBlank="1" count="6">
        <s v="2"/>
        <s v="1"/>
        <s v="6"/>
        <s v="5"/>
        <s v="4"/>
        <m u="1"/>
      </sharedItems>
    </cacheField>
    <cacheField name="FORD" numFmtId="0">
      <sharedItems count="23">
        <s v="2.2."/>
        <s v="1.4."/>
        <s v="6.3."/>
        <s v="5.2."/>
        <s v="2.3."/>
        <s v="5.9."/>
        <s v="1.2."/>
        <s v="5.5."/>
        <s v="1.5."/>
        <s v="1.6."/>
        <s v="4.1."/>
        <s v="5.4."/>
        <s v="1.3."/>
        <s v="2.5."/>
        <s v="6.5."/>
        <s v="1.7."/>
        <s v="2.6."/>
        <s v="2.11."/>
        <s v="2.7."/>
        <s v="6.4. "/>
        <s v="5.7."/>
        <s v="5.6."/>
        <s v="6.1."/>
      </sharedItems>
    </cacheField>
    <cacheField name="O co žádají" numFmtId="0">
      <sharedItems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63">
  <r>
    <x v="0"/>
    <x v="0"/>
    <s v="H23"/>
    <x v="0"/>
    <s v="192066103_x000a_Plošný spínací senzor pro detekci změny tlaku a senzorický systém využívající tento senzor"/>
    <x v="0"/>
    <x v="0"/>
    <s v="Znovuzhodnocení"/>
  </r>
  <r>
    <x v="0"/>
    <x v="0"/>
    <s v="H23"/>
    <x v="0"/>
    <s v="192355940_x000a_Evaluation of Electrochemical Stability of Sulfonated Anthraquinone-Based Acidic Electrolyte for Redox Flow Battery Application"/>
    <x v="1"/>
    <x v="1"/>
    <s v="Znovuzhodnocení"/>
  </r>
  <r>
    <x v="1"/>
    <x v="1"/>
    <s v="H23"/>
    <x v="1"/>
    <s v="192431187 _x000a_Le Petit Machiavellian Prince. Effects of Latent Toxoplasmosis on Political Beliefs and Values"/>
    <x v="2"/>
    <x v="2"/>
    <s v="Znovuzhodnocení zrušení &quot;5&quot;"/>
  </r>
  <r>
    <x v="1"/>
    <x v="1"/>
    <s v="H23"/>
    <x v="1"/>
    <s v="192431157 _x000a_Loving Objects. Can Autism Explain Objectophilia?"/>
    <x v="2"/>
    <x v="2"/>
    <s v="Znovuzhodnocení zrušení &quot;5&quot;"/>
  </r>
  <r>
    <x v="2"/>
    <x v="2"/>
    <s v="H23"/>
    <x v="1"/>
    <s v="192453482_x000a_Towards a Sustainability Paradigm; the Nexus Between Lean Green Practices, Sustainability- oriented Innovation and Triple Bottom Line"/>
    <x v="3"/>
    <x v="3"/>
    <s v="Přehodnocení na stupeň 2"/>
  </r>
  <r>
    <x v="2"/>
    <x v="2"/>
    <s v="H23"/>
    <x v="0"/>
    <s v="192453502_x000a_Studie dopadů uzavření obchodní části Asociační dohody mezi EU a blokem MerCoSur na ekonomiku ČR"/>
    <x v="3"/>
    <x v="3"/>
    <s v="Znovuzhodnocení"/>
  </r>
  <r>
    <x v="2"/>
    <x v="2"/>
    <s v="H23"/>
    <x v="0"/>
    <s v="192453203_x000a_Diagnostic Systém for Low Speed Bearings"/>
    <x v="0"/>
    <x v="4"/>
    <s v="Přehodnocení na stupeň 2"/>
  </r>
  <r>
    <x v="2"/>
    <x v="2"/>
    <s v="H23"/>
    <x v="1"/>
    <s v="192453608_x000a_India in the Eyes of Europeans, Conceptualization of Religion in Theology and oriental Studies"/>
    <x v="3"/>
    <x v="5"/>
    <s v="Přehodnocení na stupeň 3"/>
  </r>
  <r>
    <x v="2"/>
    <x v="2"/>
    <s v="H23"/>
    <x v="0"/>
    <s v="192273285_x000a_Nouzová podpora upínací desky zkušebního zařízení "/>
    <x v="0"/>
    <x v="4"/>
    <s v="Přehodnocení na stupeň 2"/>
  </r>
  <r>
    <x v="2"/>
    <x v="2"/>
    <s v="H23"/>
    <x v="0"/>
    <s v="192439716_x000a_Model virtuální nemocnice"/>
    <x v="1"/>
    <x v="6"/>
    <s v="Přehodnocení na stupeň 3"/>
  </r>
  <r>
    <x v="2"/>
    <x v="3"/>
    <s v="H23"/>
    <x v="1"/>
    <s v="192453127_x000a_Financování zdravotnických systémů v kontextu české zdravotní politiky"/>
    <x v="3"/>
    <x v="3"/>
    <s v="Přehodnocení na stupeň 3"/>
  </r>
  <r>
    <x v="1"/>
    <x v="4"/>
    <s v="H23"/>
    <x v="1"/>
    <s v="192252065_x000a_Initial _x000a_stages of metal soaps` formation in model paints: The role of humidity"/>
    <x v="1"/>
    <x v="1"/>
    <s v="Změnu známky"/>
  </r>
  <r>
    <x v="3"/>
    <x v="5"/>
    <s v="H23"/>
    <x v="0"/>
    <s v=" 192203255_x000a_Oběti kriminality. Poznatky z viktimizační studie "/>
    <x v="3"/>
    <x v="7"/>
    <s v="Podávají podnět k zamyšlení, nabízí návštěvu na IKSP"/>
  </r>
  <r>
    <x v="3"/>
    <x v="5"/>
    <s v="H23"/>
    <x v="0"/>
    <s v="192246403_x000a_Zprávy PMS pro účely rozhodnutí v trestním řízení: kvalita, význam, _x000a_efektivita "/>
    <x v="3"/>
    <x v="7"/>
    <s v="Podávají podnět k zamyšlení, nabízí návštěvu na IKSP"/>
  </r>
  <r>
    <x v="2"/>
    <x v="6"/>
    <s v="H23"/>
    <x v="0"/>
    <s v="192481768_x000a_Fresh water Aquacelture Value Chain Analysis in Georgia"/>
    <x v="3"/>
    <x v="3"/>
    <s v="Přehodnocení"/>
  </r>
  <r>
    <x v="2"/>
    <x v="6"/>
    <s v="H23"/>
    <x v="1"/>
    <s v="192481733_x000a_Dominant trends in intersectoral reasearch on funding innovation in business companies: A bibliometrie analysis approach"/>
    <x v="3"/>
    <x v="3"/>
    <s v="Přehodnocení"/>
  </r>
  <r>
    <x v="1"/>
    <x v="7"/>
    <s v="H23"/>
    <x v="1"/>
    <s v="192352778_x000a_ Precise date for the Laacher See eruption synchromizes the Younger Dryas. Nature."/>
    <x v="1"/>
    <x v="8"/>
    <s v="Přehodnocení"/>
  </r>
  <r>
    <x v="1"/>
    <x v="7"/>
    <s v="H23"/>
    <x v="1"/>
    <s v="192422883_x000a_Global wood anatomical perspective on the onset of the Late Antique Little Ice Age (LALIA) in the mid-6th century CE"/>
    <x v="1"/>
    <x v="8"/>
    <s v="Přehodnocení"/>
  </r>
  <r>
    <x v="2"/>
    <x v="8"/>
    <s v="H23"/>
    <x v="1"/>
    <s v="192482926_x000a_Emergence of _x000a_methicillin resistance predates the clinical use of antibiotics"/>
    <x v="1"/>
    <x v="9"/>
    <s v="Přehodnocení"/>
  </r>
  <r>
    <x v="2"/>
    <x v="9"/>
    <s v="H23"/>
    <x v="0"/>
    <s v="192482542_x000a_ Lesy budoucnosti "/>
    <x v="4"/>
    <x v="10"/>
    <s v="Přehodnocení"/>
  </r>
  <r>
    <x v="2"/>
    <x v="9"/>
    <s v="H23"/>
    <x v="0"/>
    <s v="192060644_x000a_Keře"/>
    <x v="1"/>
    <x v="9"/>
    <s v="Přehodnocení"/>
  </r>
  <r>
    <x v="2"/>
    <x v="10"/>
    <s v="H23"/>
    <x v="0"/>
    <s v="192150495_x000a_The Financial _x000a_Instability of Housing First Families in the City of Brno - the Risk of the Recurrence of _x000a_Homelessness."/>
    <x v="3"/>
    <x v="11"/>
    <s v="Přehodnocení na stupeň 2"/>
  </r>
  <r>
    <x v="2"/>
    <x v="11"/>
    <s v="H23"/>
    <x v="1"/>
    <s v="192390626_x000a_Triple-Point Fermions in Ferroelectric GeTe. "/>
    <x v="1"/>
    <x v="12"/>
    <s v="přehodnocení na stupeň 1"/>
  </r>
  <r>
    <x v="2"/>
    <x v="12"/>
    <s v="H23"/>
    <x v="1"/>
    <s v="192476077_x000a_Aristotelés o plození živočichů"/>
    <x v="2"/>
    <x v="2"/>
    <s v="Přehodnocení"/>
  </r>
  <r>
    <x v="4"/>
    <x v="13"/>
    <s v=" H23"/>
    <x v="1"/>
    <s v="192452289_x000a_The kinetics and predictors of anti-Sars-CoV-2 antibodies up to 8 months after symptomatic COVID-19: A Czech cross-sectional study."/>
    <x v="1"/>
    <x v="9"/>
    <s v="Přehodnocení"/>
  </r>
  <r>
    <x v="0"/>
    <x v="14"/>
    <s v="H23"/>
    <x v="0"/>
    <s v="192433643_x000a_Stanovení _x000a_faktoru intenzity napětí kovových materiálů za působení plynného prostředí při zvýšeném _x000a_tlaku"/>
    <x v="0"/>
    <x v="13"/>
    <s v="Přehodnocení min. na stupeň 3"/>
  </r>
  <r>
    <x v="2"/>
    <x v="15"/>
    <s v="H23"/>
    <x v="1"/>
    <s v="192138570_x000a_Graph-cut RANSAC. "/>
    <x v="1"/>
    <x v="6"/>
    <s v="Přehodnocení"/>
  </r>
  <r>
    <x v="2"/>
    <x v="15"/>
    <s v="H23"/>
    <x v="1"/>
    <s v="192401356_x000a_Local Polarization and Isothermal Local Equilibrium in Relativistic Heavy Ion Collisions"/>
    <x v="1"/>
    <x v="12"/>
    <s v="Přehodnocení"/>
  </r>
  <r>
    <x v="2"/>
    <x v="15"/>
    <s v="H23"/>
    <x v="1"/>
    <s v="192121813_x000a_A Fragile Balance. The Legacy and Challenges of Czech Housing Estates"/>
    <x v="2"/>
    <x v="14"/>
    <s v="Přehodnocení"/>
  </r>
  <r>
    <x v="0"/>
    <x v="16"/>
    <s v="H23"/>
    <x v="0"/>
    <s v="192423463_x000a_Additive manufacturing of metals — Finished part properties _x000a_— Orientation and location dependence of mechanical _x000a_properties for metal powder bed fusion"/>
    <x v="0"/>
    <x v="13"/>
    <s v="přehodnocení na stupeň 1"/>
  </r>
  <r>
    <x v="0"/>
    <x v="16"/>
    <s v="H23"/>
    <x v="0"/>
    <s v="192052029_x000a_Přípravek pro hluboké tažení plechových vzorků v _x000a_jednočinném lisu"/>
    <x v="0"/>
    <x v="13"/>
    <s v="Přehodnocení na stupeň 3"/>
  </r>
  <r>
    <x v="4"/>
    <x v="17"/>
    <s v="H23"/>
    <x v="1"/>
    <s v=" 192371689_x000a_Engineering the protein dynamics of an ancestral luciferase"/>
    <x v="1"/>
    <x v="15"/>
    <s v="Znovuzhodnocení"/>
  </r>
  <r>
    <x v="0"/>
    <x v="18"/>
    <s v="H23"/>
    <x v="0"/>
    <s v="192370636_x000a_BEST PRACTICE GUIDE USE OF INFRARED FOREHEAD _x000a_THERMOMETERS TO PERFORM TRACEABLE NON-CONTACT MEASUREMENTS OF HUMAN BODY _x000a_TEMPERATURE"/>
    <x v="0"/>
    <x v="16"/>
    <s v="Přehodnocení"/>
  </r>
  <r>
    <x v="2"/>
    <x v="19"/>
    <s v="H23"/>
    <x v="0"/>
    <s v="192247222_x000a_ Fiskální kvantifikace environmentálních nákladů provozu silničních motorových vozidel v České republice"/>
    <x v="3"/>
    <x v="3"/>
    <s v="Přehodnocení na stupeň 3"/>
  </r>
  <r>
    <x v="2"/>
    <x v="19"/>
    <s v="H23"/>
    <x v="0"/>
    <s v="192429441_x000a_Směs přečištěných kvasných plynů z moštu révy vinné, filtr pro čištění kvasných plynů a sycený nápoj obsahující tuto směs přečištěných kvasných plynů_x000a_"/>
    <x v="0"/>
    <x v="17"/>
    <s v="Přehodnocení na &quot;Výsledek na vynikající úrovni, jehož využití v praxi přinese změnu s mezinárodním ekonomickým dopadem&quot;."/>
  </r>
  <r>
    <x v="5"/>
    <x v="20"/>
    <s v="H23"/>
    <x v="0"/>
    <s v="192443823_x000a_New sweet cherry variety ´Irena´ in the EU."/>
    <x v="4"/>
    <x v="10"/>
    <s v="přehodnocení na stupeň 1"/>
  </r>
  <r>
    <x v="5"/>
    <x v="20"/>
    <s v="H23"/>
    <x v="0"/>
    <s v="192250334_x000a_Real-time PCR detekce virů Strawberry mild yellow edge virus (SMYEV), Strawberry crinkle virus (SCV), Strawberry vein banding virus (SVBV), Strawberry mottle virus (SMoV) a Strawberry polerovirus-1 (SPV-1) v biologickém materiálu"/>
    <x v="1"/>
    <x v="9"/>
    <s v="přehodnocení na stupeň 1"/>
  </r>
  <r>
    <x v="1"/>
    <x v="21"/>
    <s v="H23"/>
    <x v="1"/>
    <s v=" 192095915_x000a_Mitigation of gaseous Mercury Emissions from Waste-to-Energy Facilities: Homogeneous and Heterogeneous Hg-Oxidation Pathways in Presence of Fly Ash."/>
    <x v="0"/>
    <x v="18"/>
    <s v="Přehodnocení"/>
  </r>
  <r>
    <x v="1"/>
    <x v="21"/>
    <s v="H23"/>
    <x v="1"/>
    <s v="192157219_x000a_The influence of local emissions and regional air pollution transport on a _x000a_European air pollution hot spot. "/>
    <x v="1"/>
    <x v="8"/>
    <s v="Přehodnocení na stupeň 2"/>
  </r>
  <r>
    <x v="1"/>
    <x v="21"/>
    <s v="H23"/>
    <x v="1"/>
    <s v="192163458_x000a_Thermal Treatment. Chapter 3."/>
    <x v="0"/>
    <x v="18"/>
    <s v="Přehodnocení"/>
  </r>
  <r>
    <x v="2"/>
    <x v="22"/>
    <s v="H23"/>
    <x v="1"/>
    <s v="192326541_x000a_3D Printed Nanocarbon Frameworks for Li-Ion Battery Cathodes"/>
    <x v="0"/>
    <x v="0"/>
    <s v="Přehodnocení"/>
  </r>
  <r>
    <x v="2"/>
    <x v="23"/>
    <s v="H23"/>
    <x v="1"/>
    <s v="192208576_x000a_Energy demand of liquefaction and regasification of natural gas and the potential of LNG for operative _x000a_thermal energy storage"/>
    <x v="0"/>
    <x v="4"/>
    <s v="Přehodnocení"/>
  </r>
  <r>
    <x v="2"/>
    <x v="23"/>
    <s v="H23"/>
    <x v="0"/>
    <s v=" 192295140_x000a_Very High Speed Train Transmission"/>
    <x v="0"/>
    <x v="4"/>
    <s v="Znovuzhodnocení"/>
  </r>
  <r>
    <x v="2"/>
    <x v="23"/>
    <s v="H23"/>
    <x v="0"/>
    <s v="192428174_x000a_The new ICE for newly industrialized markets_x000a_"/>
    <x v="0"/>
    <x v="4"/>
    <s v="Přehodnocení"/>
  </r>
  <r>
    <x v="2"/>
    <x v="24"/>
    <s v="H23"/>
    <x v="0"/>
    <s v="192328706_x000a_Certifikovaná metodika laboratorních prací pro vyhodnocení degradačních procesů v cemento_x000a_betonových krytech (CBK) a návrh opatření pro omezení degradačních procesů"/>
    <x v="0"/>
    <x v="13"/>
    <s v="Přehodnocení"/>
  </r>
  <r>
    <x v="2"/>
    <x v="25"/>
    <s v="H23"/>
    <x v="1"/>
    <s v="192384470_x000a_The Covid-19 Disease and Policy Response to Mitigate the Economic Impact in the EU_x000a_"/>
    <x v="3"/>
    <x v="3"/>
    <s v="Přehodnocení"/>
  </r>
  <r>
    <x v="2"/>
    <x v="26"/>
    <s v="H23"/>
    <x v="0"/>
    <s v="192441827_x000a_Apollo a Marsyas. Příběh umění na Moravě"/>
    <x v="2"/>
    <x v="19"/>
    <s v="Přehodnocení"/>
  </r>
  <r>
    <x v="2"/>
    <x v="27"/>
    <s v="H23"/>
    <x v="0"/>
    <s v="192384729_x000a_ČEPS ARTIC, software pro monitoring chyb v energetické soustavě"/>
    <x v="0"/>
    <x v="0"/>
    <s v="Přehodnocení"/>
  </r>
  <r>
    <x v="2"/>
    <x v="28"/>
    <s v="H23"/>
    <x v="0"/>
    <s v="192432507 _x000a_Kompozitní optovláknový senzor pro detekci tlakové síly vznikající průjezdem kola kolejového vozidla a jeho uspořádání"/>
    <x v="0"/>
    <x v="0"/>
    <s v="Přehodnocení"/>
  </r>
  <r>
    <x v="2"/>
    <x v="28"/>
    <s v="H23"/>
    <x v="0"/>
    <s v="192487648_x000a_DRIVES Learning Platform"/>
    <x v="1"/>
    <x v="6"/>
    <s v="Přehodnocení"/>
  </r>
  <r>
    <x v="2"/>
    <x v="28"/>
    <s v="H23"/>
    <x v="1"/>
    <s v="192369147_x000a_Social media _x000a_semantic perceptions on Madrid Metro system: Using Twitter data to link complaints to space"/>
    <x v="3"/>
    <x v="20"/>
    <s v="Přehodnocení"/>
  </r>
  <r>
    <x v="2"/>
    <x v="28"/>
    <s v="H23"/>
    <x v="0"/>
    <s v="192429715_x000a_Inteligentní hybridní _x000a_zdroj tepla o výkonu 25 kW"/>
    <x v="0"/>
    <x v="18"/>
    <s v="Přehodnocení"/>
  </r>
  <r>
    <x v="2"/>
    <x v="28"/>
    <s v="H21 H23"/>
    <x v="0"/>
    <s v="192200141_x000a_Způsob a zařízení pro balancování parametrů kvality elektrické energie v elektrické síti"/>
    <x v="0"/>
    <x v="0"/>
    <s v="Stížnost na způsob přehodnocení výsledku"/>
  </r>
  <r>
    <x v="2"/>
    <x v="29"/>
    <s v="H23"/>
    <x v="0"/>
    <s v="192434400_x000a_Tyflokartografická sada edukačních materiálů k vybraným památkám Česka"/>
    <x v="1"/>
    <x v="8"/>
    <s v="Přehodnocení"/>
  </r>
  <r>
    <x v="2"/>
    <x v="30"/>
    <s v="H23"/>
    <x v="1"/>
    <s v=" 192490332_x000a_ The _x000a_kinetics and predictors of anti-SARS-CoV-2 antibodies up to 8 months after symptomatic _x000a_COVID-19: A Czech cross-sectional study. "/>
    <x v="1"/>
    <x v="9"/>
    <s v="Přehodnocení"/>
  </r>
  <r>
    <x v="2"/>
    <x v="31"/>
    <s v="H23"/>
    <x v="1"/>
    <s v=" 192490916_x000a_Hedging Strategies in Southeast Asia - ASEAN, Malaysia, the Philippines, and Vietnam and _x000a_their Relations with China."/>
    <x v="3"/>
    <x v="21"/>
    <s v="Přehodnocení na stupeň 2"/>
  </r>
  <r>
    <x v="2"/>
    <x v="31"/>
    <s v="H23"/>
    <x v="1"/>
    <s v="192491060_x000a_Uyghur Community Matters in Light of Governmental White Papers. "/>
    <x v="3"/>
    <x v="21"/>
    <s v="Přehodnocení na stupeň 3"/>
  </r>
  <r>
    <x v="2"/>
    <x v="31"/>
    <s v="H23"/>
    <x v="1"/>
    <s v="192490828_x000a_WeChat as migration infrastructure: the case of Chinese-Russian _x000a_precarious labour markets. "/>
    <x v="3"/>
    <x v="11"/>
    <s v="Přehodnocení na stupeň 2"/>
  </r>
  <r>
    <x v="2"/>
    <x v="32"/>
    <s v="H23"/>
    <x v="1"/>
    <s v=" 192445487_x000a_Interpretare Francesco. I frati, i papi e i commenti alla Regola minoritica (secc. XIII-XVI)."/>
    <x v="2"/>
    <x v="22"/>
    <s v="přehodnocení na stupeň 1"/>
  </r>
  <r>
    <x v="2"/>
    <x v="33"/>
    <s v="H23"/>
    <x v="1"/>
    <s v=" 192353805_x000a_&quot;Regensburg Colloquy of 1601: Its Disputation Method and the German_x000a_Second Scholastic Disputation Handbooks&quot;"/>
    <x v="2"/>
    <x v="2"/>
    <s v="Přehodnocení"/>
  </r>
  <r>
    <x v="2"/>
    <x v="34"/>
    <s v="H23"/>
    <x v="0"/>
    <s v="192483253_x000a_Atlas vzdělávání _x000a_žáků se speciálními vzdělávacími potřebami v České republice."/>
    <x v="1"/>
    <x v="8"/>
    <s v="Nové posouzení publikace"/>
  </r>
  <r>
    <x v="0"/>
    <x v="35"/>
    <s v="H23"/>
    <x v="0"/>
    <s v="192331426_x000a_Ověřená technologie nástřiku tvarových dílců"/>
    <x v="0"/>
    <x v="13"/>
    <s v="Přehodnocení na stupeň 3"/>
  </r>
  <r>
    <x v="0"/>
    <x v="35"/>
    <s v="H23"/>
    <x v="0"/>
    <s v="192442814_x000a_Funkční vzorek letecké komponenty opravené dle specifikace 737-SL-32-182-B technologií Cold Spray"/>
    <x v="0"/>
    <x v="13"/>
    <s v="Přehodnocení na stupeň 3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Kontingenční tabulka1" cacheId="0" applyNumberFormats="0" applyBorderFormats="0" applyFontFormats="0" applyPatternFormats="0" applyAlignmentFormats="0" applyWidthHeightFormats="1" dataCaption="Hodnoty" grandTotalCaption="Suma" updatedVersion="6" minRefreshableVersion="3" itemPrintTitles="1" createdVersion="6" indent="0" outline="1" outlineData="1" multipleFieldFilters="0" rowHeaderCaption="Odborný panel" colHeaderCaption="Poskytovatel">
  <location ref="A7:H14" firstHeaderRow="1" firstDataRow="2" firstDataCol="1" rowPageCount="3" colPageCount="1"/>
  <pivotFields count="8">
    <pivotField axis="axisCol" showAll="0">
      <items count="8">
        <item x="1"/>
        <item x="0"/>
        <item x="2"/>
        <item x="3"/>
        <item x="4"/>
        <item x="5"/>
        <item m="1" x="6"/>
        <item t="default"/>
      </items>
    </pivotField>
    <pivotField axis="axisPage" showAll="0">
      <items count="44">
        <item x="0"/>
        <item x="16"/>
        <item x="9"/>
        <item x="8"/>
        <item x="6"/>
        <item x="18"/>
        <item m="1" x="42"/>
        <item x="13"/>
        <item x="17"/>
        <item x="1"/>
        <item x="5"/>
        <item x="14"/>
        <item x="19"/>
        <item x="10"/>
        <item x="2"/>
        <item x="12"/>
        <item x="33"/>
        <item x="31"/>
        <item x="32"/>
        <item x="30"/>
        <item x="34"/>
        <item x="29"/>
        <item x="4"/>
        <item x="21"/>
        <item x="7"/>
        <item x="28"/>
        <item m="1" x="40"/>
        <item m="1" x="37"/>
        <item m="1" x="38"/>
        <item m="1" x="39"/>
        <item m="1" x="41"/>
        <item m="1" x="36"/>
        <item x="3"/>
        <item x="20"/>
        <item x="35"/>
        <item x="11"/>
        <item x="15"/>
        <item x="22"/>
        <item x="23"/>
        <item x="24"/>
        <item x="25"/>
        <item x="26"/>
        <item x="27"/>
        <item t="default"/>
      </items>
    </pivotField>
    <pivotField showAll="0"/>
    <pivotField axis="axisPage" showAll="0">
      <items count="4">
        <item m="1" x="2"/>
        <item x="1"/>
        <item x="0"/>
        <item t="default"/>
      </items>
    </pivotField>
    <pivotField dataField="1" showAll="0"/>
    <pivotField axis="axisRow" showAll="0">
      <items count="7">
        <item x="1"/>
        <item x="0"/>
        <item x="4"/>
        <item x="3"/>
        <item x="2"/>
        <item m="1" x="5"/>
        <item t="default"/>
      </items>
    </pivotField>
    <pivotField axis="axisPage" showAll="0">
      <items count="24">
        <item x="6"/>
        <item x="12"/>
        <item x="1"/>
        <item x="8"/>
        <item x="9"/>
        <item x="15"/>
        <item x="17"/>
        <item x="0"/>
        <item x="4"/>
        <item x="13"/>
        <item x="16"/>
        <item x="18"/>
        <item x="10"/>
        <item x="3"/>
        <item x="11"/>
        <item x="7"/>
        <item x="21"/>
        <item x="20"/>
        <item x="5"/>
        <item x="22"/>
        <item x="2"/>
        <item x="19"/>
        <item x="14"/>
        <item t="default"/>
      </items>
    </pivotField>
    <pivotField showAll="0"/>
  </pivotFields>
  <rowFields count="1">
    <field x="5"/>
  </rowFields>
  <rowItems count="6">
    <i>
      <x/>
    </i>
    <i>
      <x v="1"/>
    </i>
    <i>
      <x v="2"/>
    </i>
    <i>
      <x v="3"/>
    </i>
    <i>
      <x v="4"/>
    </i>
    <i t="grand">
      <x/>
    </i>
  </rowItems>
  <colFields count="1">
    <field x="0"/>
  </colFields>
  <colItems count="7">
    <i>
      <x/>
    </i>
    <i>
      <x v="1"/>
    </i>
    <i>
      <x v="2"/>
    </i>
    <i>
      <x v="3"/>
    </i>
    <i>
      <x v="4"/>
    </i>
    <i>
      <x v="5"/>
    </i>
    <i t="grand">
      <x/>
    </i>
  </colItems>
  <pageFields count="3">
    <pageField fld="6" hier="-1"/>
    <pageField fld="3" hier="-1"/>
    <pageField fld="1" hier="-1"/>
  </pageFields>
  <dataFields count="1">
    <dataField name="Námitky k hodnocení (počet)" fld="4" subtotal="count" baseField="5" baseItem="0"/>
  </dataFields>
  <formats count="98">
    <format dxfId="195">
      <pivotArea type="origin" dataOnly="0" labelOnly="1" outline="0" fieldPosition="0"/>
    </format>
    <format dxfId="194">
      <pivotArea type="origin" dataOnly="0" labelOnly="1" outline="0" fieldPosition="0"/>
    </format>
    <format dxfId="193">
      <pivotArea field="0" type="button" dataOnly="0" labelOnly="1" outline="0" axis="axisCol" fieldPosition="0"/>
    </format>
    <format dxfId="192">
      <pivotArea outline="0" collapsedLevelsAreSubtotals="1" fieldPosition="0"/>
    </format>
    <format dxfId="191">
      <pivotArea field="5" type="button" dataOnly="0" labelOnly="1" outline="0" axis="axisRow" fieldPosition="0"/>
    </format>
    <format dxfId="190">
      <pivotArea dataOnly="0" labelOnly="1" fieldPosition="0">
        <references count="1">
          <reference field="5" count="0"/>
        </references>
      </pivotArea>
    </format>
    <format dxfId="189">
      <pivotArea dataOnly="0" labelOnly="1" grandRow="1" outline="0" fieldPosition="0"/>
    </format>
    <format dxfId="188">
      <pivotArea dataOnly="0" labelOnly="1" fieldPosition="0">
        <references count="1">
          <reference field="0" count="0"/>
        </references>
      </pivotArea>
    </format>
    <format dxfId="187">
      <pivotArea dataOnly="0" labelOnly="1" grandCol="1" outline="0" fieldPosition="0"/>
    </format>
    <format dxfId="186">
      <pivotArea outline="0" collapsedLevelsAreSubtotals="1" fieldPosition="0"/>
    </format>
    <format dxfId="185">
      <pivotArea outline="0" collapsedLevelsAreSubtotals="1" fieldPosition="0"/>
    </format>
    <format dxfId="184">
      <pivotArea field="0" type="button" dataOnly="0" labelOnly="1" outline="0" axis="axisCol" fieldPosition="0"/>
    </format>
    <format dxfId="183">
      <pivotArea dataOnly="0" labelOnly="1" fieldPosition="0">
        <references count="1">
          <reference field="5" count="0"/>
        </references>
      </pivotArea>
    </format>
    <format dxfId="182">
      <pivotArea dataOnly="0" labelOnly="1" fieldPosition="0">
        <references count="1">
          <reference field="5" count="0"/>
        </references>
      </pivotArea>
    </format>
    <format dxfId="181">
      <pivotArea field="5" type="button" dataOnly="0" labelOnly="1" outline="0" axis="axisRow" fieldPosition="0"/>
    </format>
    <format dxfId="180">
      <pivotArea field="5" type="button" dataOnly="0" labelOnly="1" outline="0" axis="axisRow" fieldPosition="0"/>
    </format>
    <format dxfId="179">
      <pivotArea field="3" type="button" dataOnly="0" labelOnly="1" outline="0" axis="axisPage" fieldPosition="1"/>
    </format>
    <format dxfId="178">
      <pivotArea field="3" type="button" dataOnly="0" labelOnly="1" outline="0" axis="axisPage" fieldPosition="1"/>
    </format>
    <format dxfId="177">
      <pivotArea type="origin" dataOnly="0" labelOnly="1" outline="0" fieldPosition="0"/>
    </format>
    <format dxfId="176">
      <pivotArea type="origin" dataOnly="0" labelOnly="1" outline="0" fieldPosition="0"/>
    </format>
    <format dxfId="175">
      <pivotArea field="0" type="button" dataOnly="0" labelOnly="1" outline="0" axis="axisCol" fieldPosition="0"/>
    </format>
    <format dxfId="174">
      <pivotArea field="0" type="button" dataOnly="0" labelOnly="1" outline="0" axis="axisCol" fieldPosition="0"/>
    </format>
    <format dxfId="173">
      <pivotArea type="origin" dataOnly="0" labelOnly="1" outline="0" fieldPosition="0"/>
    </format>
    <format dxfId="172">
      <pivotArea dataOnly="0" labelOnly="1" fieldPosition="0">
        <references count="1">
          <reference field="0" count="1">
            <x v="0"/>
          </reference>
        </references>
      </pivotArea>
    </format>
    <format dxfId="171">
      <pivotArea field="0" type="button" dataOnly="0" labelOnly="1" outline="0" axis="axisCol" fieldPosition="0"/>
    </format>
    <format dxfId="170">
      <pivotArea type="topRight" dataOnly="0" labelOnly="1" outline="0" fieldPosition="0"/>
    </format>
    <format dxfId="169">
      <pivotArea type="origin" dataOnly="0" labelOnly="1" outline="0" fieldPosition="0"/>
    </format>
    <format dxfId="168">
      <pivotArea dataOnly="0" labelOnly="1" outline="0" fieldPosition="0">
        <references count="1">
          <reference field="3" count="0"/>
        </references>
      </pivotArea>
    </format>
    <format dxfId="167">
      <pivotArea dataOnly="0" labelOnly="1" outline="0" fieldPosition="0">
        <references count="1">
          <reference field="6" count="0"/>
        </references>
      </pivotArea>
    </format>
    <format dxfId="166">
      <pivotArea type="origin" dataOnly="0" labelOnly="1" outline="0" fieldPosition="0"/>
    </format>
    <format dxfId="165">
      <pivotArea type="origin" dataOnly="0" labelOnly="1" outline="0" fieldPosition="0"/>
    </format>
    <format dxfId="164">
      <pivotArea field="5" type="button" dataOnly="0" labelOnly="1" outline="0" axis="axisRow" fieldPosition="0"/>
    </format>
    <format dxfId="163">
      <pivotArea dataOnly="0" labelOnly="1" fieldPosition="0">
        <references count="1">
          <reference field="0" count="0"/>
        </references>
      </pivotArea>
    </format>
    <format dxfId="162">
      <pivotArea dataOnly="0" labelOnly="1" grandCol="1" outline="0" fieldPosition="0"/>
    </format>
    <format dxfId="161">
      <pivotArea field="5" type="button" dataOnly="0" labelOnly="1" outline="0" axis="axisRow" fieldPosition="0"/>
    </format>
    <format dxfId="160">
      <pivotArea dataOnly="0" labelOnly="1" fieldPosition="0">
        <references count="1">
          <reference field="0" count="0"/>
        </references>
      </pivotArea>
    </format>
    <format dxfId="159">
      <pivotArea dataOnly="0" labelOnly="1" grandCol="1" outline="0" fieldPosition="0"/>
    </format>
    <format dxfId="158">
      <pivotArea field="5" type="button" dataOnly="0" labelOnly="1" outline="0" axis="axisRow" fieldPosition="0"/>
    </format>
    <format dxfId="157">
      <pivotArea dataOnly="0" labelOnly="1" fieldPosition="0">
        <references count="1">
          <reference field="0" count="0"/>
        </references>
      </pivotArea>
    </format>
    <format dxfId="156">
      <pivotArea dataOnly="0" labelOnly="1" grandCol="1" outline="0" fieldPosition="0"/>
    </format>
    <format dxfId="155">
      <pivotArea field="5" type="button" dataOnly="0" labelOnly="1" outline="0" axis="axisRow" fieldPosition="0"/>
    </format>
    <format dxfId="154">
      <pivotArea dataOnly="0" labelOnly="1" fieldPosition="0">
        <references count="1">
          <reference field="0" count="0"/>
        </references>
      </pivotArea>
    </format>
    <format dxfId="153">
      <pivotArea dataOnly="0" labelOnly="1" grandCol="1" outline="0" fieldPosition="0"/>
    </format>
    <format dxfId="152">
      <pivotArea grandCol="1" outline="0" collapsedLevelsAreSubtotals="1" fieldPosition="0"/>
    </format>
    <format dxfId="151">
      <pivotArea dataOnly="0" labelOnly="1" grandCol="1" outline="0" fieldPosition="0"/>
    </format>
    <format dxfId="150">
      <pivotArea grandCol="1" outline="0" collapsedLevelsAreSubtotals="1" fieldPosition="0"/>
    </format>
    <format dxfId="149">
      <pivotArea dataOnly="0" labelOnly="1" grandCol="1" outline="0" fieldPosition="0"/>
    </format>
    <format dxfId="148">
      <pivotArea dataOnly="0" grandRow="1" axis="axisRow" fieldPosition="0"/>
    </format>
    <format dxfId="147">
      <pivotArea dataOnly="0" grandRow="1" axis="axisRow" fieldPosition="0"/>
    </format>
    <format dxfId="146">
      <pivotArea dataOnly="0" grandRow="1" axis="axisRow" fieldPosition="0"/>
    </format>
    <format dxfId="145">
      <pivotArea dataOnly="0" grandRow="1" axis="axisRow" fieldPosition="0"/>
    </format>
    <format dxfId="144">
      <pivotArea type="origin" dataOnly="0" labelOnly="1" outline="0" fieldPosition="0"/>
    </format>
    <format dxfId="143">
      <pivotArea field="0" type="button" dataOnly="0" labelOnly="1" outline="0" axis="axisCol" fieldPosition="0"/>
    </format>
    <format dxfId="142">
      <pivotArea type="topRight" dataOnly="0" labelOnly="1" outline="0" fieldPosition="0"/>
    </format>
    <format dxfId="141">
      <pivotArea dataOnly="0" labelOnly="1" fieldPosition="0">
        <references count="1">
          <reference field="0" count="0"/>
        </references>
      </pivotArea>
    </format>
    <format dxfId="140">
      <pivotArea dataOnly="0" labelOnly="1" grandCol="1" outline="0" fieldPosition="0"/>
    </format>
    <format dxfId="139">
      <pivotArea type="origin" dataOnly="0" labelOnly="1" outline="0" fieldPosition="0"/>
    </format>
    <format dxfId="138">
      <pivotArea type="origin" dataOnly="0" labelOnly="1" outline="0" fieldPosition="0"/>
    </format>
    <format dxfId="137">
      <pivotArea type="origin" dataOnly="0" labelOnly="1" outline="0" fieldPosition="0"/>
    </format>
    <format dxfId="136">
      <pivotArea field="5" type="button" dataOnly="0" labelOnly="1" outline="0" axis="axisRow" fieldPosition="0"/>
    </format>
    <format dxfId="135">
      <pivotArea field="5" type="button" dataOnly="0" labelOnly="1" outline="0" axis="axisRow" fieldPosition="0"/>
    </format>
    <format dxfId="134">
      <pivotArea field="0" type="button" dataOnly="0" labelOnly="1" outline="0" axis="axisCol" fieldPosition="0"/>
    </format>
    <format dxfId="133">
      <pivotArea type="topRight" dataOnly="0" labelOnly="1" outline="0" fieldPosition="0"/>
    </format>
    <format dxfId="132">
      <pivotArea field="0" type="button" dataOnly="0" labelOnly="1" outline="0" axis="axisCol" fieldPosition="0"/>
    </format>
    <format dxfId="131">
      <pivotArea type="origin" dataOnly="0" labelOnly="1" outline="0" fieldPosition="0"/>
    </format>
    <format dxfId="130">
      <pivotArea type="origin" dataOnly="0" labelOnly="1" outline="0" fieldPosition="0"/>
    </format>
    <format dxfId="129">
      <pivotArea field="0" type="button" dataOnly="0" labelOnly="1" outline="0" axis="axisCol" fieldPosition="0"/>
    </format>
    <format dxfId="128">
      <pivotArea field="5" type="button" dataOnly="0" labelOnly="1" outline="0" axis="axisRow" fieldPosition="0"/>
    </format>
    <format dxfId="127">
      <pivotArea dataOnly="0" labelOnly="1" fieldPosition="0">
        <references count="1">
          <reference field="0" count="1">
            <x v="0"/>
          </reference>
        </references>
      </pivotArea>
    </format>
    <format dxfId="126">
      <pivotArea type="origin" dataOnly="0" labelOnly="1" outline="0" fieldPosition="0"/>
    </format>
    <format dxfId="125">
      <pivotArea type="origin" dataOnly="0" labelOnly="1" outline="0" fieldPosition="0"/>
    </format>
    <format dxfId="124">
      <pivotArea type="origin" dataOnly="0" labelOnly="1" outline="0" fieldPosition="0"/>
    </format>
    <format dxfId="123">
      <pivotArea field="0" type="button" dataOnly="0" labelOnly="1" outline="0" axis="axisCol" fieldPosition="0"/>
    </format>
    <format dxfId="122">
      <pivotArea dataOnly="0" labelOnly="1" fieldPosition="0">
        <references count="1">
          <reference field="0" count="0"/>
        </references>
      </pivotArea>
    </format>
    <format dxfId="121">
      <pivotArea dataOnly="0" labelOnly="1" fieldPosition="0">
        <references count="1">
          <reference field="0" count="0"/>
        </references>
      </pivotArea>
    </format>
    <format dxfId="120">
      <pivotArea field="5" type="button" dataOnly="0" labelOnly="1" outline="0" axis="axisRow" fieldPosition="0"/>
    </format>
    <format dxfId="119">
      <pivotArea dataOnly="0" labelOnly="1" fieldPosition="0">
        <references count="1">
          <reference field="0" count="0"/>
        </references>
      </pivotArea>
    </format>
    <format dxfId="118">
      <pivotArea dataOnly="0" labelOnly="1" grandCol="1" outline="0" fieldPosition="0"/>
    </format>
    <format dxfId="117">
      <pivotArea grandRow="1" outline="0" collapsedLevelsAreSubtotals="1" fieldPosition="0"/>
    </format>
    <format dxfId="116">
      <pivotArea dataOnly="0" labelOnly="1" grandRow="1" outline="0" fieldPosition="0"/>
    </format>
    <format dxfId="115">
      <pivotArea dataOnly="0" labelOnly="1" fieldPosition="0">
        <references count="1">
          <reference field="5" count="0"/>
        </references>
      </pivotArea>
    </format>
    <format dxfId="114">
      <pivotArea dataOnly="0" labelOnly="1" grandRow="1" outline="0" fieldPosition="0"/>
    </format>
    <format dxfId="113">
      <pivotArea dataOnly="0" labelOnly="1" grandRow="1" outline="0" fieldPosition="0"/>
    </format>
    <format dxfId="112">
      <pivotArea dataOnly="0" grandCol="1" outline="0" axis="axisCol" fieldPosition="0"/>
    </format>
    <format dxfId="111">
      <pivotArea field="6" type="button" dataOnly="0" labelOnly="1" outline="0" axis="axisPage" fieldPosition="0"/>
    </format>
    <format dxfId="110">
      <pivotArea field="6" type="button" dataOnly="0" labelOnly="1" outline="0" axis="axisPage" fieldPosition="0"/>
    </format>
    <format dxfId="109">
      <pivotArea dataOnly="0" labelOnly="1" outline="0" fieldPosition="0">
        <references count="1">
          <reference field="6" count="0"/>
        </references>
      </pivotArea>
    </format>
    <format dxfId="108">
      <pivotArea field="3" type="button" dataOnly="0" labelOnly="1" outline="0" axis="axisPage" fieldPosition="1"/>
    </format>
    <format dxfId="107">
      <pivotArea field="3" type="button" dataOnly="0" labelOnly="1" outline="0" axis="axisPage" fieldPosition="1"/>
    </format>
    <format dxfId="106">
      <pivotArea dataOnly="0" labelOnly="1" outline="0" fieldPosition="0">
        <references count="1">
          <reference field="3" count="0"/>
        </references>
      </pivotArea>
    </format>
    <format dxfId="105">
      <pivotArea dataOnly="0" labelOnly="1" outline="0" fieldPosition="0">
        <references count="1">
          <reference field="3" count="0"/>
        </references>
      </pivotArea>
    </format>
    <format dxfId="104">
      <pivotArea field="1" type="button" dataOnly="0" labelOnly="1" outline="0" axis="axisPage" fieldPosition="2"/>
    </format>
    <format dxfId="103">
      <pivotArea field="1" type="button" dataOnly="0" labelOnly="1" outline="0" axis="axisPage" fieldPosition="2"/>
    </format>
    <format dxfId="102">
      <pivotArea dataOnly="0" labelOnly="1" outline="0" fieldPosition="0">
        <references count="1">
          <reference field="1" count="0"/>
        </references>
      </pivotArea>
    </format>
    <format dxfId="101">
      <pivotArea dataOnly="0" labelOnly="1" outline="0" fieldPosition="0">
        <references count="1">
          <reference field="1" count="0"/>
        </references>
      </pivotArea>
    </format>
    <format dxfId="100">
      <pivotArea dataOnly="0" labelOnly="1" outline="0" fieldPosition="0">
        <references count="1">
          <reference field="6" count="0"/>
        </references>
      </pivotArea>
    </format>
    <format dxfId="99">
      <pivotArea field="1" type="button" dataOnly="0" labelOnly="1" outline="0" axis="axisPage" fieldPosition="2"/>
    </format>
    <format dxfId="98">
      <pivotArea dataOnly="0" labelOnly="1" outline="0" fieldPosition="0">
        <references count="1">
          <reference field="1" count="0"/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Kontingenční tabulka1" cacheId="0" applyNumberFormats="0" applyBorderFormats="0" applyFontFormats="0" applyPatternFormats="0" applyAlignmentFormats="0" applyWidthHeightFormats="1" dataCaption="Hodnoty" grandTotalCaption="Suma" updatedVersion="6" minRefreshableVersion="3" itemPrintTitles="1" createdVersion="6" indent="0" outline="1" outlineData="1" multipleFieldFilters="0" rowHeaderCaption="Odborný panel/Ford" colHeaderCaption="Poskytovatel">
  <location ref="A6:H36" firstHeaderRow="1" firstDataRow="2" firstDataCol="1" rowPageCount="2" colPageCount="1"/>
  <pivotFields count="8">
    <pivotField axis="axisCol" showAll="0">
      <items count="8">
        <item x="1"/>
        <item x="0"/>
        <item x="2"/>
        <item x="3"/>
        <item x="4"/>
        <item x="5"/>
        <item m="1" x="6"/>
        <item t="default"/>
      </items>
    </pivotField>
    <pivotField axis="axisPage" showAll="0">
      <items count="44">
        <item x="0"/>
        <item x="16"/>
        <item x="9"/>
        <item x="8"/>
        <item x="6"/>
        <item x="18"/>
        <item m="1" x="42"/>
        <item x="13"/>
        <item x="17"/>
        <item x="1"/>
        <item x="5"/>
        <item x="14"/>
        <item x="19"/>
        <item x="10"/>
        <item x="2"/>
        <item x="12"/>
        <item x="33"/>
        <item x="31"/>
        <item x="32"/>
        <item x="30"/>
        <item x="34"/>
        <item x="29"/>
        <item x="4"/>
        <item x="21"/>
        <item x="7"/>
        <item x="28"/>
        <item m="1" x="40"/>
        <item m="1" x="37"/>
        <item m="1" x="38"/>
        <item m="1" x="39"/>
        <item m="1" x="41"/>
        <item m="1" x="36"/>
        <item x="3"/>
        <item x="20"/>
        <item x="35"/>
        <item x="11"/>
        <item x="15"/>
        <item x="22"/>
        <item x="23"/>
        <item x="24"/>
        <item x="25"/>
        <item x="26"/>
        <item x="27"/>
        <item t="default"/>
      </items>
    </pivotField>
    <pivotField showAll="0"/>
    <pivotField axis="axisPage" showAll="0">
      <items count="4">
        <item m="1" x="2"/>
        <item x="1"/>
        <item x="0"/>
        <item t="default"/>
      </items>
    </pivotField>
    <pivotField dataField="1" showAll="0"/>
    <pivotField axis="axisRow" showAll="0">
      <items count="7">
        <item x="1"/>
        <item x="0"/>
        <item x="4"/>
        <item x="3"/>
        <item x="2"/>
        <item m="1" x="5"/>
        <item t="default"/>
      </items>
    </pivotField>
    <pivotField axis="axisRow" showAll="0">
      <items count="24">
        <item x="6"/>
        <item x="12"/>
        <item x="1"/>
        <item x="8"/>
        <item x="9"/>
        <item x="15"/>
        <item x="17"/>
        <item x="0"/>
        <item x="4"/>
        <item x="13"/>
        <item x="16"/>
        <item x="18"/>
        <item x="10"/>
        <item x="3"/>
        <item x="11"/>
        <item x="7"/>
        <item x="21"/>
        <item x="20"/>
        <item x="5"/>
        <item x="22"/>
        <item x="2"/>
        <item x="19"/>
        <item x="14"/>
        <item t="default"/>
      </items>
    </pivotField>
    <pivotField showAll="0"/>
  </pivotFields>
  <rowFields count="2">
    <field x="5"/>
    <field x="6"/>
  </rowFields>
  <rowItems count="29">
    <i>
      <x/>
    </i>
    <i r="1">
      <x/>
    </i>
    <i r="1">
      <x v="1"/>
    </i>
    <i r="1">
      <x v="2"/>
    </i>
    <i r="1">
      <x v="3"/>
    </i>
    <i r="1">
      <x v="4"/>
    </i>
    <i r="1">
      <x v="5"/>
    </i>
    <i>
      <x v="1"/>
    </i>
    <i r="1">
      <x v="6"/>
    </i>
    <i r="1">
      <x v="7"/>
    </i>
    <i r="1">
      <x v="8"/>
    </i>
    <i r="1">
      <x v="9"/>
    </i>
    <i r="1">
      <x v="10"/>
    </i>
    <i r="1">
      <x v="11"/>
    </i>
    <i>
      <x v="2"/>
    </i>
    <i r="1">
      <x v="12"/>
    </i>
    <i>
      <x v="3"/>
    </i>
    <i r="1">
      <x v="13"/>
    </i>
    <i r="1">
      <x v="14"/>
    </i>
    <i r="1">
      <x v="15"/>
    </i>
    <i r="1">
      <x v="16"/>
    </i>
    <i r="1">
      <x v="17"/>
    </i>
    <i r="1">
      <x v="18"/>
    </i>
    <i>
      <x v="4"/>
    </i>
    <i r="1">
      <x v="19"/>
    </i>
    <i r="1">
      <x v="20"/>
    </i>
    <i r="1">
      <x v="21"/>
    </i>
    <i r="1">
      <x v="22"/>
    </i>
    <i t="grand">
      <x/>
    </i>
  </rowItems>
  <colFields count="1">
    <field x="0"/>
  </colFields>
  <colItems count="7">
    <i>
      <x/>
    </i>
    <i>
      <x v="1"/>
    </i>
    <i>
      <x v="2"/>
    </i>
    <i>
      <x v="3"/>
    </i>
    <i>
      <x v="4"/>
    </i>
    <i>
      <x v="5"/>
    </i>
    <i t="grand">
      <x/>
    </i>
  </colItems>
  <pageFields count="2">
    <pageField fld="3" hier="-1"/>
    <pageField fld="1" hier="-1"/>
  </pageFields>
  <dataFields count="1">
    <dataField name="Námitky k hodnocení (počet)" fld="4" subtotal="count" baseField="5" baseItem="0"/>
  </dataFields>
  <formats count="98">
    <format dxfId="97">
      <pivotArea type="origin" dataOnly="0" labelOnly="1" outline="0" fieldPosition="0"/>
    </format>
    <format dxfId="96">
      <pivotArea type="origin" dataOnly="0" labelOnly="1" outline="0" fieldPosition="0"/>
    </format>
    <format dxfId="95">
      <pivotArea field="0" type="button" dataOnly="0" labelOnly="1" outline="0" axis="axisCol" fieldPosition="0"/>
    </format>
    <format dxfId="94">
      <pivotArea outline="0" collapsedLevelsAreSubtotals="1" fieldPosition="0"/>
    </format>
    <format dxfId="93">
      <pivotArea field="5" type="button" dataOnly="0" labelOnly="1" outline="0" axis="axisRow" fieldPosition="0"/>
    </format>
    <format dxfId="92">
      <pivotArea dataOnly="0" labelOnly="1" fieldPosition="0">
        <references count="1">
          <reference field="5" count="0"/>
        </references>
      </pivotArea>
    </format>
    <format dxfId="91">
      <pivotArea dataOnly="0" labelOnly="1" grandRow="1" outline="0" fieldPosition="0"/>
    </format>
    <format dxfId="90">
      <pivotArea dataOnly="0" labelOnly="1" grandCol="1" outline="0" fieldPosition="0"/>
    </format>
    <format dxfId="89">
      <pivotArea outline="0" collapsedLevelsAreSubtotals="1" fieldPosition="0"/>
    </format>
    <format dxfId="88">
      <pivotArea outline="0" collapsedLevelsAreSubtotals="1" fieldPosition="0"/>
    </format>
    <format dxfId="87">
      <pivotArea field="0" type="button" dataOnly="0" labelOnly="1" outline="0" axis="axisCol" fieldPosition="0"/>
    </format>
    <format dxfId="86">
      <pivotArea dataOnly="0" labelOnly="1" fieldPosition="0">
        <references count="1">
          <reference field="5" count="0"/>
        </references>
      </pivotArea>
    </format>
    <format dxfId="85">
      <pivotArea dataOnly="0" labelOnly="1" fieldPosition="0">
        <references count="1">
          <reference field="5" count="0"/>
        </references>
      </pivotArea>
    </format>
    <format dxfId="84">
      <pivotArea field="5" type="button" dataOnly="0" labelOnly="1" outline="0" axis="axisRow" fieldPosition="0"/>
    </format>
    <format dxfId="83">
      <pivotArea field="5" type="button" dataOnly="0" labelOnly="1" outline="0" axis="axisRow" fieldPosition="0"/>
    </format>
    <format dxfId="82">
      <pivotArea field="3" type="button" dataOnly="0" labelOnly="1" outline="0" axis="axisPage" fieldPosition="0"/>
    </format>
    <format dxfId="81">
      <pivotArea field="3" type="button" dataOnly="0" labelOnly="1" outline="0" axis="axisPage" fieldPosition="0"/>
    </format>
    <format dxfId="80">
      <pivotArea type="origin" dataOnly="0" labelOnly="1" outline="0" fieldPosition="0"/>
    </format>
    <format dxfId="79">
      <pivotArea type="origin" dataOnly="0" labelOnly="1" outline="0" fieldPosition="0"/>
    </format>
    <format dxfId="78">
      <pivotArea field="0" type="button" dataOnly="0" labelOnly="1" outline="0" axis="axisCol" fieldPosition="0"/>
    </format>
    <format dxfId="77">
      <pivotArea field="0" type="button" dataOnly="0" labelOnly="1" outline="0" axis="axisCol" fieldPosition="0"/>
    </format>
    <format dxfId="76">
      <pivotArea type="origin" dataOnly="0" labelOnly="1" outline="0" fieldPosition="0"/>
    </format>
    <format dxfId="75">
      <pivotArea field="0" type="button" dataOnly="0" labelOnly="1" outline="0" axis="axisCol" fieldPosition="0"/>
    </format>
    <format dxfId="74">
      <pivotArea type="topRight" dataOnly="0" labelOnly="1" outline="0" fieldPosition="0"/>
    </format>
    <format dxfId="73">
      <pivotArea type="origin" dataOnly="0" labelOnly="1" outline="0" fieldPosition="0"/>
    </format>
    <format dxfId="72">
      <pivotArea dataOnly="0" labelOnly="1" outline="0" fieldPosition="0">
        <references count="1">
          <reference field="3" count="0"/>
        </references>
      </pivotArea>
    </format>
    <format dxfId="71">
      <pivotArea dataOnly="0" labelOnly="1" outline="0" fieldPosition="0">
        <references count="1">
          <reference field="6" count="0"/>
        </references>
      </pivotArea>
    </format>
    <format dxfId="70">
      <pivotArea type="origin" dataOnly="0" labelOnly="1" outline="0" fieldPosition="0"/>
    </format>
    <format dxfId="69">
      <pivotArea type="origin" dataOnly="0" labelOnly="1" outline="0" fieldPosition="0"/>
    </format>
    <format dxfId="68">
      <pivotArea field="5" type="button" dataOnly="0" labelOnly="1" outline="0" axis="axisRow" fieldPosition="0"/>
    </format>
    <format dxfId="67">
      <pivotArea dataOnly="0" labelOnly="1" grandCol="1" outline="0" fieldPosition="0"/>
    </format>
    <format dxfId="66">
      <pivotArea field="5" type="button" dataOnly="0" labelOnly="1" outline="0" axis="axisRow" fieldPosition="0"/>
    </format>
    <format dxfId="65">
      <pivotArea dataOnly="0" labelOnly="1" grandCol="1" outline="0" fieldPosition="0"/>
    </format>
    <format dxfId="64">
      <pivotArea field="5" type="button" dataOnly="0" labelOnly="1" outline="0" axis="axisRow" fieldPosition="0"/>
    </format>
    <format dxfId="63">
      <pivotArea dataOnly="0" labelOnly="1" grandCol="1" outline="0" fieldPosition="0"/>
    </format>
    <format dxfId="62">
      <pivotArea field="5" type="button" dataOnly="0" labelOnly="1" outline="0" axis="axisRow" fieldPosition="0"/>
    </format>
    <format dxfId="61">
      <pivotArea dataOnly="0" labelOnly="1" grandCol="1" outline="0" fieldPosition="0"/>
    </format>
    <format dxfId="60">
      <pivotArea grandCol="1" outline="0" collapsedLevelsAreSubtotals="1" fieldPosition="0"/>
    </format>
    <format dxfId="59">
      <pivotArea dataOnly="0" labelOnly="1" grandCol="1" outline="0" fieldPosition="0"/>
    </format>
    <format dxfId="58">
      <pivotArea grandCol="1" outline="0" collapsedLevelsAreSubtotals="1" fieldPosition="0"/>
    </format>
    <format dxfId="57">
      <pivotArea dataOnly="0" labelOnly="1" grandCol="1" outline="0" fieldPosition="0"/>
    </format>
    <format dxfId="56">
      <pivotArea dataOnly="0" grandRow="1" axis="axisRow" fieldPosition="0"/>
    </format>
    <format dxfId="55">
      <pivotArea dataOnly="0" grandRow="1" axis="axisRow" fieldPosition="0"/>
    </format>
    <format dxfId="54">
      <pivotArea dataOnly="0" grandRow="1" axis="axisRow" fieldPosition="0"/>
    </format>
    <format dxfId="53">
      <pivotArea dataOnly="0" grandRow="1" axis="axisRow" fieldPosition="0"/>
    </format>
    <format dxfId="52">
      <pivotArea type="origin" dataOnly="0" labelOnly="1" outline="0" fieldPosition="0"/>
    </format>
    <format dxfId="51">
      <pivotArea field="0" type="button" dataOnly="0" labelOnly="1" outline="0" axis="axisCol" fieldPosition="0"/>
    </format>
    <format dxfId="50">
      <pivotArea type="topRight" dataOnly="0" labelOnly="1" outline="0" fieldPosition="0"/>
    </format>
    <format dxfId="49">
      <pivotArea dataOnly="0" labelOnly="1" grandCol="1" outline="0" fieldPosition="0"/>
    </format>
    <format dxfId="48">
      <pivotArea type="origin" dataOnly="0" labelOnly="1" outline="0" fieldPosition="0"/>
    </format>
    <format dxfId="47">
      <pivotArea type="origin" dataOnly="0" labelOnly="1" outline="0" fieldPosition="0"/>
    </format>
    <format dxfId="46">
      <pivotArea type="origin" dataOnly="0" labelOnly="1" outline="0" fieldPosition="0"/>
    </format>
    <format dxfId="45">
      <pivotArea field="5" type="button" dataOnly="0" labelOnly="1" outline="0" axis="axisRow" fieldPosition="0"/>
    </format>
    <format dxfId="44">
      <pivotArea field="5" type="button" dataOnly="0" labelOnly="1" outline="0" axis="axisRow" fieldPosition="0"/>
    </format>
    <format dxfId="43">
      <pivotArea field="0" type="button" dataOnly="0" labelOnly="1" outline="0" axis="axisCol" fieldPosition="0"/>
    </format>
    <format dxfId="42">
      <pivotArea type="topRight" dataOnly="0" labelOnly="1" outline="0" fieldPosition="0"/>
    </format>
    <format dxfId="41">
      <pivotArea field="0" type="button" dataOnly="0" labelOnly="1" outline="0" axis="axisCol" fieldPosition="0"/>
    </format>
    <format dxfId="40">
      <pivotArea type="origin" dataOnly="0" labelOnly="1" outline="0" fieldPosition="0"/>
    </format>
    <format dxfId="39">
      <pivotArea type="origin" dataOnly="0" labelOnly="1" outline="0" fieldPosition="0"/>
    </format>
    <format dxfId="38">
      <pivotArea field="0" type="button" dataOnly="0" labelOnly="1" outline="0" axis="axisCol" fieldPosition="0"/>
    </format>
    <format dxfId="37">
      <pivotArea field="5" type="button" dataOnly="0" labelOnly="1" outline="0" axis="axisRow" fieldPosition="0"/>
    </format>
    <format dxfId="36">
      <pivotArea type="origin" dataOnly="0" labelOnly="1" outline="0" fieldPosition="0"/>
    </format>
    <format dxfId="35">
      <pivotArea type="origin" dataOnly="0" labelOnly="1" outline="0" fieldPosition="0"/>
    </format>
    <format dxfId="34">
      <pivotArea type="origin" dataOnly="0" labelOnly="1" outline="0" fieldPosition="0"/>
    </format>
    <format dxfId="33">
      <pivotArea field="0" type="button" dataOnly="0" labelOnly="1" outline="0" axis="axisCol" fieldPosition="0"/>
    </format>
    <format dxfId="32">
      <pivotArea dataOnly="0" labelOnly="1" fieldPosition="0">
        <references count="1">
          <reference field="0" count="0"/>
        </references>
      </pivotArea>
    </format>
    <format dxfId="31">
      <pivotArea dataOnly="0" labelOnly="1" fieldPosition="0">
        <references count="1">
          <reference field="0" count="0"/>
        </references>
      </pivotArea>
    </format>
    <format dxfId="30">
      <pivotArea dataOnly="0" labelOnly="1" fieldPosition="0">
        <references count="1">
          <reference field="0" count="0"/>
        </references>
      </pivotArea>
    </format>
    <format dxfId="29">
      <pivotArea dataOnly="0" labelOnly="1" fieldPosition="0">
        <references count="1">
          <reference field="0" count="0"/>
        </references>
      </pivotArea>
    </format>
    <format dxfId="28">
      <pivotArea field="5" type="button" dataOnly="0" labelOnly="1" outline="0" axis="axisRow" fieldPosition="0"/>
    </format>
    <format dxfId="27">
      <pivotArea dataOnly="0" labelOnly="1" fieldPosition="0">
        <references count="1">
          <reference field="5" count="0"/>
        </references>
      </pivotArea>
    </format>
    <format dxfId="26">
      <pivotArea dataOnly="0" labelOnly="1" grandRow="1" outline="0" fieldPosition="0"/>
    </format>
    <format dxfId="25">
      <pivotArea dataOnly="0" labelOnly="1" fieldPosition="0">
        <references count="2">
          <reference field="5" count="1" selected="0">
            <x v="0"/>
          </reference>
          <reference field="6" count="6">
            <x v="0"/>
            <x v="1"/>
            <x v="2"/>
            <x v="3"/>
            <x v="4"/>
            <x v="5"/>
          </reference>
        </references>
      </pivotArea>
    </format>
    <format dxfId="24">
      <pivotArea dataOnly="0" labelOnly="1" fieldPosition="0">
        <references count="2">
          <reference field="5" count="1" selected="0">
            <x v="1"/>
          </reference>
          <reference field="6" count="6">
            <x v="6"/>
            <x v="7"/>
            <x v="8"/>
            <x v="9"/>
            <x v="10"/>
            <x v="11"/>
          </reference>
        </references>
      </pivotArea>
    </format>
    <format dxfId="23">
      <pivotArea dataOnly="0" labelOnly="1" fieldPosition="0">
        <references count="2">
          <reference field="5" count="1" selected="0">
            <x v="2"/>
          </reference>
          <reference field="6" count="1">
            <x v="12"/>
          </reference>
        </references>
      </pivotArea>
    </format>
    <format dxfId="22">
      <pivotArea dataOnly="0" labelOnly="1" fieldPosition="0">
        <references count="2">
          <reference field="5" count="1" selected="0">
            <x v="3"/>
          </reference>
          <reference field="6" count="6">
            <x v="13"/>
            <x v="14"/>
            <x v="15"/>
            <x v="16"/>
            <x v="17"/>
            <x v="18"/>
          </reference>
        </references>
      </pivotArea>
    </format>
    <format dxfId="21">
      <pivotArea dataOnly="0" labelOnly="1" fieldPosition="0">
        <references count="2">
          <reference field="5" count="1" selected="0">
            <x v="4"/>
          </reference>
          <reference field="6" count="4">
            <x v="19"/>
            <x v="20"/>
            <x v="21"/>
            <x v="22"/>
          </reference>
        </references>
      </pivotArea>
    </format>
    <format dxfId="20">
      <pivotArea dataOnly="0" labelOnly="1" grandRow="1" outline="0" fieldPosition="0"/>
    </format>
    <format dxfId="19">
      <pivotArea dataOnly="0" labelOnly="1" fieldPosition="0">
        <references count="1">
          <reference field="5" count="1">
            <x v="0"/>
          </reference>
        </references>
      </pivotArea>
    </format>
    <format dxfId="18">
      <pivotArea dataOnly="0" labelOnly="1" fieldPosition="0">
        <references count="2">
          <reference field="5" count="1" selected="0">
            <x v="0"/>
          </reference>
          <reference field="6" count="6">
            <x v="0"/>
            <x v="1"/>
            <x v="2"/>
            <x v="3"/>
            <x v="4"/>
            <x v="5"/>
          </reference>
        </references>
      </pivotArea>
    </format>
    <format dxfId="17">
      <pivotArea dataOnly="0" labelOnly="1" fieldPosition="0">
        <references count="1">
          <reference field="5" count="1">
            <x v="2"/>
          </reference>
        </references>
      </pivotArea>
    </format>
    <format dxfId="16">
      <pivotArea dataOnly="0" labelOnly="1" fieldPosition="0">
        <references count="2">
          <reference field="5" count="1" selected="0">
            <x v="2"/>
          </reference>
          <reference field="6" count="1">
            <x v="12"/>
          </reference>
        </references>
      </pivotArea>
    </format>
    <format dxfId="15">
      <pivotArea dataOnly="0" labelOnly="1" fieldPosition="0">
        <references count="1">
          <reference field="5" count="1">
            <x v="4"/>
          </reference>
        </references>
      </pivotArea>
    </format>
    <format dxfId="14">
      <pivotArea dataOnly="0" labelOnly="1" fieldPosition="0">
        <references count="2">
          <reference field="5" count="1" selected="0">
            <x v="4"/>
          </reference>
          <reference field="6" count="4">
            <x v="19"/>
            <x v="20"/>
            <x v="21"/>
            <x v="22"/>
          </reference>
        </references>
      </pivotArea>
    </format>
    <format dxfId="13">
      <pivotArea field="3" type="button" dataOnly="0" labelOnly="1" outline="0" axis="axisPage" fieldPosition="0"/>
    </format>
    <format dxfId="12">
      <pivotArea field="3" type="button" dataOnly="0" labelOnly="1" outline="0" axis="axisPage" fieldPosition="0"/>
    </format>
    <format dxfId="11">
      <pivotArea dataOnly="0" labelOnly="1" outline="0" fieldPosition="0">
        <references count="1">
          <reference field="3" count="0"/>
        </references>
      </pivotArea>
    </format>
    <format dxfId="10">
      <pivotArea dataOnly="0" labelOnly="1" outline="0" fieldPosition="0">
        <references count="1">
          <reference field="3" count="0"/>
        </references>
      </pivotArea>
    </format>
    <format dxfId="9">
      <pivotArea field="1" type="button" dataOnly="0" labelOnly="1" outline="0" axis="axisPage" fieldPosition="1"/>
    </format>
    <format dxfId="8">
      <pivotArea field="1" type="button" dataOnly="0" labelOnly="1" outline="0" axis="axisPage" fieldPosition="1"/>
    </format>
    <format dxfId="7">
      <pivotArea dataOnly="0" labelOnly="1" outline="0" fieldPosition="0">
        <references count="1">
          <reference field="1" count="0"/>
        </references>
      </pivotArea>
    </format>
    <format dxfId="6">
      <pivotArea dataOnly="0" labelOnly="1" outline="0" fieldPosition="0">
        <references count="1">
          <reference field="1" count="0"/>
        </references>
      </pivotArea>
    </format>
    <format dxfId="5">
      <pivotArea dataOnly="0" labelOnly="1" outline="0" fieldPosition="0">
        <references count="1">
          <reference field="1" count="0"/>
        </references>
      </pivotArea>
    </format>
    <format dxfId="4">
      <pivotArea dataOnly="0" labelOnly="1" outline="0" fieldPosition="0">
        <references count="1">
          <reference field="1" count="0"/>
        </references>
      </pivotArea>
    </format>
    <format dxfId="3">
      <pivotArea dataOnly="0" labelOnly="1" outline="0" fieldPosition="0">
        <references count="1">
          <reference field="1" count="0"/>
        </references>
      </pivotArea>
    </format>
    <format dxfId="2">
      <pivotArea field="1" type="button" dataOnly="0" labelOnly="1" outline="0" axis="axisPage" fieldPosition="1"/>
    </format>
    <format dxfId="1">
      <pivotArea dataOnly="0" labelOnly="1" outline="0" fieldPosition="0">
        <references count="1">
          <reference field="1" count="1">
            <x v="11"/>
          </reference>
        </references>
      </pivotArea>
    </format>
    <format dxfId="0">
      <pivotArea dataOnly="0" labelOnly="1" outline="0" fieldPosition="0">
        <references count="1">
          <reference field="1" count="0"/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5"/>
  <sheetViews>
    <sheetView zoomScale="80" zoomScaleNormal="80" workbookViewId="0">
      <pane ySplit="2" topLeftCell="A3" activePane="bottomLeft" state="frozen"/>
      <selection activeCell="D1" sqref="D1"/>
      <selection pane="bottomLeft" activeCell="J6" sqref="J6"/>
    </sheetView>
  </sheetViews>
  <sheetFormatPr defaultColWidth="9.140625" defaultRowHeight="15" x14ac:dyDescent="0.25"/>
  <cols>
    <col min="1" max="1" width="13.5703125" style="4" customWidth="1"/>
    <col min="2" max="2" width="25.42578125" style="2" customWidth="1"/>
    <col min="3" max="3" width="11.42578125" style="1" customWidth="1"/>
    <col min="4" max="4" width="21" style="1" customWidth="1"/>
    <col min="5" max="5" width="37.42578125" style="2" customWidth="1"/>
    <col min="6" max="6" width="9" style="3" customWidth="1"/>
    <col min="7" max="7" width="9" style="5" customWidth="1"/>
    <col min="8" max="16384" width="9.140625" style="1"/>
  </cols>
  <sheetData>
    <row r="1" spans="1:7" ht="36" customHeight="1" x14ac:dyDescent="0.25">
      <c r="A1" s="18" t="s">
        <v>138</v>
      </c>
    </row>
    <row r="2" spans="1:7" ht="77.25" customHeight="1" x14ac:dyDescent="0.25">
      <c r="A2" s="13" t="s">
        <v>132</v>
      </c>
      <c r="B2" s="12" t="s">
        <v>0</v>
      </c>
      <c r="C2" s="12" t="s">
        <v>1</v>
      </c>
      <c r="D2" s="16" t="s">
        <v>4</v>
      </c>
      <c r="E2" s="12" t="s">
        <v>5</v>
      </c>
      <c r="F2" s="14" t="s">
        <v>6</v>
      </c>
      <c r="G2" s="15" t="s">
        <v>133</v>
      </c>
    </row>
    <row r="3" spans="1:7" ht="60" x14ac:dyDescent="0.25">
      <c r="A3" s="48" t="s">
        <v>3</v>
      </c>
      <c r="B3" s="7" t="s">
        <v>9</v>
      </c>
      <c r="C3" s="7" t="s">
        <v>8</v>
      </c>
      <c r="D3" s="8" t="s">
        <v>2</v>
      </c>
      <c r="E3" s="8" t="s">
        <v>10</v>
      </c>
      <c r="F3" s="49" t="s">
        <v>61</v>
      </c>
      <c r="G3" s="50" t="s">
        <v>81</v>
      </c>
    </row>
    <row r="4" spans="1:7" ht="45" x14ac:dyDescent="0.25">
      <c r="A4" s="48" t="s">
        <v>3</v>
      </c>
      <c r="B4" s="7" t="s">
        <v>9</v>
      </c>
      <c r="C4" s="7" t="s">
        <v>8</v>
      </c>
      <c r="D4" s="8" t="s">
        <v>2</v>
      </c>
      <c r="E4" s="8" t="s">
        <v>11</v>
      </c>
      <c r="F4" s="49" t="s">
        <v>61</v>
      </c>
      <c r="G4" s="50" t="s">
        <v>81</v>
      </c>
    </row>
    <row r="5" spans="1:7" ht="60" x14ac:dyDescent="0.25">
      <c r="A5" s="48" t="s">
        <v>3</v>
      </c>
      <c r="B5" s="8" t="s">
        <v>14</v>
      </c>
      <c r="C5" s="8" t="s">
        <v>8</v>
      </c>
      <c r="D5" s="8" t="s">
        <v>2</v>
      </c>
      <c r="E5" s="8" t="s">
        <v>90</v>
      </c>
      <c r="F5" s="49" t="s">
        <v>19</v>
      </c>
      <c r="G5" s="50" t="s">
        <v>79</v>
      </c>
    </row>
    <row r="6" spans="1:7" ht="60" x14ac:dyDescent="0.25">
      <c r="A6" s="48" t="s">
        <v>3</v>
      </c>
      <c r="B6" s="8" t="s">
        <v>98</v>
      </c>
      <c r="C6" s="8" t="s">
        <v>8</v>
      </c>
      <c r="D6" s="8" t="s">
        <v>2</v>
      </c>
      <c r="E6" s="8" t="s">
        <v>96</v>
      </c>
      <c r="F6" s="49" t="s">
        <v>19</v>
      </c>
      <c r="G6" s="50" t="s">
        <v>95</v>
      </c>
    </row>
    <row r="7" spans="1:7" ht="60" x14ac:dyDescent="0.25">
      <c r="A7" s="48" t="s">
        <v>3</v>
      </c>
      <c r="B7" s="8" t="s">
        <v>98</v>
      </c>
      <c r="C7" s="8" t="s">
        <v>8</v>
      </c>
      <c r="D7" s="8" t="s">
        <v>2</v>
      </c>
      <c r="E7" s="8" t="s">
        <v>97</v>
      </c>
      <c r="F7" s="49" t="s">
        <v>19</v>
      </c>
      <c r="G7" s="50" t="s">
        <v>95</v>
      </c>
    </row>
    <row r="8" spans="1:7" ht="90" x14ac:dyDescent="0.25">
      <c r="A8" s="48" t="s">
        <v>3</v>
      </c>
      <c r="B8" s="8" t="s">
        <v>43</v>
      </c>
      <c r="C8" s="8" t="s">
        <v>8</v>
      </c>
      <c r="D8" s="8" t="s">
        <v>2</v>
      </c>
      <c r="E8" s="8" t="s">
        <v>120</v>
      </c>
      <c r="F8" s="49" t="s">
        <v>47</v>
      </c>
      <c r="G8" s="50" t="s">
        <v>121</v>
      </c>
    </row>
    <row r="9" spans="1:7" ht="60" x14ac:dyDescent="0.25">
      <c r="A9" s="48" t="s">
        <v>3</v>
      </c>
      <c r="B9" s="9" t="s">
        <v>43</v>
      </c>
      <c r="C9" s="8" t="s">
        <v>8</v>
      </c>
      <c r="D9" s="8" t="s">
        <v>2</v>
      </c>
      <c r="E9" s="8" t="s">
        <v>44</v>
      </c>
      <c r="F9" s="49" t="s">
        <v>19</v>
      </c>
      <c r="G9" s="50" t="s">
        <v>95</v>
      </c>
    </row>
    <row r="10" spans="1:7" ht="30" x14ac:dyDescent="0.25">
      <c r="A10" s="48" t="s">
        <v>3</v>
      </c>
      <c r="B10" s="8" t="s">
        <v>43</v>
      </c>
      <c r="C10" s="8" t="s">
        <v>8</v>
      </c>
      <c r="D10" s="8" t="s">
        <v>2</v>
      </c>
      <c r="E10" s="8" t="s">
        <v>45</v>
      </c>
      <c r="F10" s="49" t="s">
        <v>47</v>
      </c>
      <c r="G10" s="50" t="s">
        <v>121</v>
      </c>
    </row>
    <row r="11" spans="1:7" ht="60" x14ac:dyDescent="0.25">
      <c r="A11" s="48" t="s">
        <v>78</v>
      </c>
      <c r="B11" s="67" t="s">
        <v>7</v>
      </c>
      <c r="C11" s="7" t="s">
        <v>8</v>
      </c>
      <c r="D11" s="8" t="s">
        <v>50</v>
      </c>
      <c r="E11" s="8" t="s">
        <v>77</v>
      </c>
      <c r="F11" s="49" t="s">
        <v>47</v>
      </c>
      <c r="G11" s="50" t="s">
        <v>48</v>
      </c>
    </row>
    <row r="12" spans="1:7" ht="75" x14ac:dyDescent="0.25">
      <c r="A12" s="48" t="s">
        <v>78</v>
      </c>
      <c r="B12" s="7" t="s">
        <v>7</v>
      </c>
      <c r="C12" s="7" t="s">
        <v>8</v>
      </c>
      <c r="D12" s="8" t="s">
        <v>50</v>
      </c>
      <c r="E12" s="8" t="s">
        <v>80</v>
      </c>
      <c r="F12" s="49" t="s">
        <v>19</v>
      </c>
      <c r="G12" s="50" t="s">
        <v>79</v>
      </c>
    </row>
    <row r="13" spans="1:7" ht="90" x14ac:dyDescent="0.25">
      <c r="A13" s="48" t="s">
        <v>78</v>
      </c>
      <c r="B13" s="8" t="s">
        <v>29</v>
      </c>
      <c r="C13" s="8" t="s">
        <v>8</v>
      </c>
      <c r="D13" s="8" t="s">
        <v>50</v>
      </c>
      <c r="E13" s="8" t="s">
        <v>110</v>
      </c>
      <c r="F13" s="49" t="s">
        <v>47</v>
      </c>
      <c r="G13" s="50" t="s">
        <v>54</v>
      </c>
    </row>
    <row r="14" spans="1:7" ht="90" x14ac:dyDescent="0.25">
      <c r="A14" s="48" t="s">
        <v>78</v>
      </c>
      <c r="B14" s="8" t="s">
        <v>30</v>
      </c>
      <c r="C14" s="8" t="s">
        <v>8</v>
      </c>
      <c r="D14" s="8" t="s">
        <v>50</v>
      </c>
      <c r="E14" s="8" t="s">
        <v>31</v>
      </c>
      <c r="F14" s="49" t="s">
        <v>47</v>
      </c>
      <c r="G14" s="50" t="s">
        <v>54</v>
      </c>
    </row>
    <row r="15" spans="1:7" ht="60" x14ac:dyDescent="0.25">
      <c r="A15" s="48" t="s">
        <v>78</v>
      </c>
      <c r="B15" s="8" t="s">
        <v>30</v>
      </c>
      <c r="C15" s="8" t="s">
        <v>8</v>
      </c>
      <c r="D15" s="8" t="s">
        <v>50</v>
      </c>
      <c r="E15" s="8" t="s">
        <v>32</v>
      </c>
      <c r="F15" s="49" t="s">
        <v>47</v>
      </c>
      <c r="G15" s="50" t="s">
        <v>54</v>
      </c>
    </row>
    <row r="16" spans="1:7" ht="105" x14ac:dyDescent="0.25">
      <c r="A16" s="48" t="s">
        <v>78</v>
      </c>
      <c r="B16" s="8" t="s">
        <v>35</v>
      </c>
      <c r="C16" s="8" t="s">
        <v>8</v>
      </c>
      <c r="D16" s="8" t="s">
        <v>50</v>
      </c>
      <c r="E16" s="8" t="s">
        <v>36</v>
      </c>
      <c r="F16" s="49" t="s">
        <v>47</v>
      </c>
      <c r="G16" s="50" t="s">
        <v>116</v>
      </c>
    </row>
    <row r="17" spans="1:7" ht="45" x14ac:dyDescent="0.25">
      <c r="A17" s="57" t="s">
        <v>78</v>
      </c>
      <c r="B17" s="58" t="s">
        <v>134</v>
      </c>
      <c r="C17" s="58" t="s">
        <v>8</v>
      </c>
      <c r="D17" s="58" t="s">
        <v>50</v>
      </c>
      <c r="E17" s="58" t="s">
        <v>135</v>
      </c>
      <c r="F17" s="59" t="s">
        <v>47</v>
      </c>
      <c r="G17" s="60" t="s">
        <v>54</v>
      </c>
    </row>
    <row r="18" spans="1:7" ht="60" x14ac:dyDescent="0.25">
      <c r="A18" s="57" t="s">
        <v>78</v>
      </c>
      <c r="B18" s="58" t="s">
        <v>134</v>
      </c>
      <c r="C18" s="58" t="s">
        <v>8</v>
      </c>
      <c r="D18" s="58" t="s">
        <v>50</v>
      </c>
      <c r="E18" s="58" t="s">
        <v>136</v>
      </c>
      <c r="F18" s="59" t="s">
        <v>47</v>
      </c>
      <c r="G18" s="60" t="s">
        <v>54</v>
      </c>
    </row>
    <row r="19" spans="1:7" ht="75" x14ac:dyDescent="0.25">
      <c r="A19" s="48" t="s">
        <v>82</v>
      </c>
      <c r="B19" s="7" t="s">
        <v>12</v>
      </c>
      <c r="C19" s="7" t="s">
        <v>8</v>
      </c>
      <c r="D19" s="8" t="s">
        <v>2</v>
      </c>
      <c r="E19" s="8" t="s">
        <v>83</v>
      </c>
      <c r="F19" s="49" t="s">
        <v>56</v>
      </c>
      <c r="G19" s="50" t="s">
        <v>57</v>
      </c>
    </row>
    <row r="20" spans="1:7" ht="60" x14ac:dyDescent="0.25">
      <c r="A20" s="48" t="s">
        <v>82</v>
      </c>
      <c r="B20" s="7" t="s">
        <v>12</v>
      </c>
      <c r="C20" s="7" t="s">
        <v>8</v>
      </c>
      <c r="D20" s="8" t="s">
        <v>50</v>
      </c>
      <c r="E20" s="8" t="s">
        <v>84</v>
      </c>
      <c r="F20" s="49" t="s">
        <v>56</v>
      </c>
      <c r="G20" s="50" t="s">
        <v>57</v>
      </c>
    </row>
    <row r="21" spans="1:7" ht="45" x14ac:dyDescent="0.25">
      <c r="A21" s="48" t="s">
        <v>82</v>
      </c>
      <c r="B21" s="7" t="s">
        <v>12</v>
      </c>
      <c r="C21" s="7" t="s">
        <v>8</v>
      </c>
      <c r="D21" s="8" t="s">
        <v>50</v>
      </c>
      <c r="E21" s="8" t="s">
        <v>85</v>
      </c>
      <c r="F21" s="49" t="s">
        <v>47</v>
      </c>
      <c r="G21" s="50" t="s">
        <v>51</v>
      </c>
    </row>
    <row r="22" spans="1:7" ht="60" x14ac:dyDescent="0.25">
      <c r="A22" s="48" t="s">
        <v>82</v>
      </c>
      <c r="B22" s="7" t="s">
        <v>12</v>
      </c>
      <c r="C22" s="7" t="s">
        <v>8</v>
      </c>
      <c r="D22" s="8" t="s">
        <v>2</v>
      </c>
      <c r="E22" s="8" t="s">
        <v>87</v>
      </c>
      <c r="F22" s="49" t="s">
        <v>56</v>
      </c>
      <c r="G22" s="50" t="s">
        <v>86</v>
      </c>
    </row>
    <row r="23" spans="1:7" ht="45" x14ac:dyDescent="0.25">
      <c r="A23" s="48" t="s">
        <v>82</v>
      </c>
      <c r="B23" s="7" t="s">
        <v>12</v>
      </c>
      <c r="C23" s="7" t="s">
        <v>8</v>
      </c>
      <c r="D23" s="8" t="s">
        <v>50</v>
      </c>
      <c r="E23" s="8" t="s">
        <v>88</v>
      </c>
      <c r="F23" s="49" t="s">
        <v>47</v>
      </c>
      <c r="G23" s="50" t="s">
        <v>51</v>
      </c>
    </row>
    <row r="24" spans="1:7" ht="30" x14ac:dyDescent="0.25">
      <c r="A24" s="48" t="s">
        <v>82</v>
      </c>
      <c r="B24" s="7" t="s">
        <v>12</v>
      </c>
      <c r="C24" s="7" t="s">
        <v>8</v>
      </c>
      <c r="D24" s="10" t="s">
        <v>50</v>
      </c>
      <c r="E24" s="10" t="s">
        <v>131</v>
      </c>
      <c r="F24" s="53" t="s">
        <v>19</v>
      </c>
      <c r="G24" s="54" t="s">
        <v>64</v>
      </c>
    </row>
    <row r="25" spans="1:7" ht="45" x14ac:dyDescent="0.25">
      <c r="A25" s="48" t="s">
        <v>82</v>
      </c>
      <c r="B25" s="8" t="s">
        <v>13</v>
      </c>
      <c r="C25" s="7" t="s">
        <v>8</v>
      </c>
      <c r="D25" s="8" t="s">
        <v>2</v>
      </c>
      <c r="E25" s="8" t="s">
        <v>89</v>
      </c>
      <c r="F25" s="49" t="s">
        <v>56</v>
      </c>
      <c r="G25" s="50" t="s">
        <v>57</v>
      </c>
    </row>
    <row r="26" spans="1:7" ht="45" x14ac:dyDescent="0.25">
      <c r="A26" s="48" t="s">
        <v>82</v>
      </c>
      <c r="B26" s="8" t="s">
        <v>18</v>
      </c>
      <c r="C26" s="8" t="s">
        <v>8</v>
      </c>
      <c r="D26" s="8" t="s">
        <v>50</v>
      </c>
      <c r="E26" s="8" t="s">
        <v>93</v>
      </c>
      <c r="F26" s="49" t="s">
        <v>56</v>
      </c>
      <c r="G26" s="50" t="s">
        <v>57</v>
      </c>
    </row>
    <row r="27" spans="1:7" ht="75" x14ac:dyDescent="0.25">
      <c r="A27" s="48" t="s">
        <v>82</v>
      </c>
      <c r="B27" s="8" t="s">
        <v>18</v>
      </c>
      <c r="C27" s="8" t="s">
        <v>8</v>
      </c>
      <c r="D27" s="8" t="s">
        <v>2</v>
      </c>
      <c r="E27" s="8" t="s">
        <v>94</v>
      </c>
      <c r="F27" s="49" t="s">
        <v>56</v>
      </c>
      <c r="G27" s="50" t="s">
        <v>57</v>
      </c>
    </row>
    <row r="28" spans="1:7" ht="60" x14ac:dyDescent="0.25">
      <c r="A28" s="48" t="s">
        <v>82</v>
      </c>
      <c r="B28" s="8" t="s">
        <v>101</v>
      </c>
      <c r="C28" s="8" t="s">
        <v>8</v>
      </c>
      <c r="D28" s="8" t="s">
        <v>2</v>
      </c>
      <c r="E28" s="8" t="s">
        <v>99</v>
      </c>
      <c r="F28" s="49" t="s">
        <v>19</v>
      </c>
      <c r="G28" s="50" t="s">
        <v>100</v>
      </c>
    </row>
    <row r="29" spans="1:7" ht="45" x14ac:dyDescent="0.25">
      <c r="A29" s="48" t="s">
        <v>82</v>
      </c>
      <c r="B29" s="8" t="s">
        <v>104</v>
      </c>
      <c r="C29" s="8" t="s">
        <v>8</v>
      </c>
      <c r="D29" s="8" t="s">
        <v>50</v>
      </c>
      <c r="E29" s="8" t="s">
        <v>102</v>
      </c>
      <c r="F29" s="49" t="s">
        <v>20</v>
      </c>
      <c r="G29" s="50" t="s">
        <v>103</v>
      </c>
    </row>
    <row r="30" spans="1:7" ht="45" x14ac:dyDescent="0.25">
      <c r="A30" s="48" t="s">
        <v>82</v>
      </c>
      <c r="B30" s="8" t="s">
        <v>104</v>
      </c>
      <c r="C30" s="8" t="s">
        <v>8</v>
      </c>
      <c r="D30" s="8" t="s">
        <v>50</v>
      </c>
      <c r="E30" s="8" t="s">
        <v>105</v>
      </c>
      <c r="F30" s="49" t="s">
        <v>19</v>
      </c>
      <c r="G30" s="50" t="s">
        <v>100</v>
      </c>
    </row>
    <row r="31" spans="1:7" ht="90" x14ac:dyDescent="0.25">
      <c r="A31" s="48" t="s">
        <v>82</v>
      </c>
      <c r="B31" s="8" t="s">
        <v>21</v>
      </c>
      <c r="C31" s="8" t="s">
        <v>8</v>
      </c>
      <c r="D31" s="35" t="s">
        <v>50</v>
      </c>
      <c r="E31" s="11" t="s">
        <v>106</v>
      </c>
      <c r="F31" s="49" t="s">
        <v>56</v>
      </c>
      <c r="G31" s="55" t="s">
        <v>107</v>
      </c>
    </row>
    <row r="32" spans="1:7" ht="45" x14ac:dyDescent="0.25">
      <c r="A32" s="48" t="s">
        <v>82</v>
      </c>
      <c r="B32" s="8" t="s">
        <v>22</v>
      </c>
      <c r="C32" s="8" t="s">
        <v>8</v>
      </c>
      <c r="D32" s="8" t="s">
        <v>2</v>
      </c>
      <c r="E32" s="8" t="s">
        <v>23</v>
      </c>
      <c r="F32" s="49" t="s">
        <v>19</v>
      </c>
      <c r="G32" s="56" t="s">
        <v>24</v>
      </c>
    </row>
    <row r="33" spans="1:7" ht="30" x14ac:dyDescent="0.25">
      <c r="A33" s="48" t="s">
        <v>82</v>
      </c>
      <c r="B33" s="8" t="s">
        <v>25</v>
      </c>
      <c r="C33" s="8" t="s">
        <v>8</v>
      </c>
      <c r="D33" s="8" t="s">
        <v>2</v>
      </c>
      <c r="E33" s="8" t="s">
        <v>26</v>
      </c>
      <c r="F33" s="49" t="s">
        <v>61</v>
      </c>
      <c r="G33" s="50" t="s">
        <v>81</v>
      </c>
    </row>
    <row r="34" spans="1:7" ht="30" x14ac:dyDescent="0.25">
      <c r="A34" s="48" t="s">
        <v>82</v>
      </c>
      <c r="B34" s="35" t="s">
        <v>143</v>
      </c>
      <c r="C34" s="8" t="s">
        <v>8</v>
      </c>
      <c r="D34" s="8" t="s">
        <v>2</v>
      </c>
      <c r="E34" s="8" t="s">
        <v>111</v>
      </c>
      <c r="F34" s="49" t="s">
        <v>19</v>
      </c>
      <c r="G34" s="50" t="s">
        <v>64</v>
      </c>
    </row>
    <row r="35" spans="1:7" ht="60" x14ac:dyDescent="0.25">
      <c r="A35" s="48" t="s">
        <v>82</v>
      </c>
      <c r="B35" s="35" t="s">
        <v>143</v>
      </c>
      <c r="C35" s="8" t="s">
        <v>8</v>
      </c>
      <c r="D35" s="8" t="s">
        <v>2</v>
      </c>
      <c r="E35" s="8" t="s">
        <v>112</v>
      </c>
      <c r="F35" s="49" t="s">
        <v>19</v>
      </c>
      <c r="G35" s="50" t="s">
        <v>24</v>
      </c>
    </row>
    <row r="36" spans="1:7" ht="45" x14ac:dyDescent="0.25">
      <c r="A36" s="48" t="s">
        <v>82</v>
      </c>
      <c r="B36" s="35" t="s">
        <v>143</v>
      </c>
      <c r="C36" s="8" t="s">
        <v>8</v>
      </c>
      <c r="D36" s="8" t="s">
        <v>2</v>
      </c>
      <c r="E36" s="8" t="s">
        <v>113</v>
      </c>
      <c r="F36" s="49" t="s">
        <v>61</v>
      </c>
      <c r="G36" s="55" t="s">
        <v>114</v>
      </c>
    </row>
    <row r="37" spans="1:7" ht="60" x14ac:dyDescent="0.25">
      <c r="A37" s="48" t="s">
        <v>82</v>
      </c>
      <c r="B37" s="8" t="s">
        <v>37</v>
      </c>
      <c r="C37" s="8" t="s">
        <v>8</v>
      </c>
      <c r="D37" s="8" t="s">
        <v>50</v>
      </c>
      <c r="E37" s="8" t="s">
        <v>38</v>
      </c>
      <c r="F37" s="49" t="s">
        <v>56</v>
      </c>
      <c r="G37" s="50" t="s">
        <v>57</v>
      </c>
    </row>
    <row r="38" spans="1:7" ht="105" x14ac:dyDescent="0.25">
      <c r="A38" s="48" t="s">
        <v>82</v>
      </c>
      <c r="B38" s="8" t="s">
        <v>37</v>
      </c>
      <c r="C38" s="8" t="s">
        <v>8</v>
      </c>
      <c r="D38" s="8" t="s">
        <v>50</v>
      </c>
      <c r="E38" s="8" t="s">
        <v>39</v>
      </c>
      <c r="F38" s="49" t="s">
        <v>47</v>
      </c>
      <c r="G38" s="50" t="s">
        <v>117</v>
      </c>
    </row>
    <row r="39" spans="1:7" ht="45" x14ac:dyDescent="0.25">
      <c r="A39" s="48" t="s">
        <v>82</v>
      </c>
      <c r="B39" s="35" t="s">
        <v>147</v>
      </c>
      <c r="C39" s="8" t="s">
        <v>8</v>
      </c>
      <c r="D39" s="8" t="s">
        <v>2</v>
      </c>
      <c r="E39" s="8" t="s">
        <v>46</v>
      </c>
      <c r="F39" s="49" t="s">
        <v>47</v>
      </c>
      <c r="G39" s="50" t="s">
        <v>48</v>
      </c>
    </row>
    <row r="40" spans="1:7" ht="75" x14ac:dyDescent="0.25">
      <c r="A40" s="48" t="s">
        <v>82</v>
      </c>
      <c r="B40" s="35" t="s">
        <v>148</v>
      </c>
      <c r="C40" s="8" t="s">
        <v>8</v>
      </c>
      <c r="D40" s="8" t="s">
        <v>2</v>
      </c>
      <c r="E40" s="8" t="s">
        <v>49</v>
      </c>
      <c r="F40" s="49" t="s">
        <v>47</v>
      </c>
      <c r="G40" s="50" t="s">
        <v>51</v>
      </c>
    </row>
    <row r="41" spans="1:7" ht="30" x14ac:dyDescent="0.25">
      <c r="A41" s="48" t="s">
        <v>82</v>
      </c>
      <c r="B41" s="35" t="s">
        <v>148</v>
      </c>
      <c r="C41" s="8" t="s">
        <v>8</v>
      </c>
      <c r="D41" s="8" t="s">
        <v>50</v>
      </c>
      <c r="E41" s="8" t="s">
        <v>52</v>
      </c>
      <c r="F41" s="49" t="s">
        <v>47</v>
      </c>
      <c r="G41" s="50" t="s">
        <v>51</v>
      </c>
    </row>
    <row r="42" spans="1:7" ht="60" x14ac:dyDescent="0.25">
      <c r="A42" s="48" t="s">
        <v>82</v>
      </c>
      <c r="B42" s="35" t="s">
        <v>148</v>
      </c>
      <c r="C42" s="8" t="s">
        <v>8</v>
      </c>
      <c r="D42" s="8" t="s">
        <v>50</v>
      </c>
      <c r="E42" s="8" t="s">
        <v>53</v>
      </c>
      <c r="F42" s="49" t="s">
        <v>47</v>
      </c>
      <c r="G42" s="50" t="s">
        <v>51</v>
      </c>
    </row>
    <row r="43" spans="1:7" ht="105" x14ac:dyDescent="0.25">
      <c r="A43" s="48" t="s">
        <v>82</v>
      </c>
      <c r="B43" s="35" t="s">
        <v>149</v>
      </c>
      <c r="C43" s="8" t="s">
        <v>8</v>
      </c>
      <c r="D43" s="8" t="s">
        <v>50</v>
      </c>
      <c r="E43" s="8" t="s">
        <v>55</v>
      </c>
      <c r="F43" s="49" t="s">
        <v>47</v>
      </c>
      <c r="G43" s="50" t="s">
        <v>54</v>
      </c>
    </row>
    <row r="44" spans="1:7" ht="75" x14ac:dyDescent="0.25">
      <c r="A44" s="48" t="s">
        <v>82</v>
      </c>
      <c r="B44" s="35" t="s">
        <v>146</v>
      </c>
      <c r="C44" s="8" t="s">
        <v>8</v>
      </c>
      <c r="D44" s="8" t="s">
        <v>2</v>
      </c>
      <c r="E44" s="8" t="s">
        <v>58</v>
      </c>
      <c r="F44" s="49" t="s">
        <v>56</v>
      </c>
      <c r="G44" s="50" t="s">
        <v>57</v>
      </c>
    </row>
    <row r="45" spans="1:7" ht="45" x14ac:dyDescent="0.25">
      <c r="A45" s="48" t="s">
        <v>82</v>
      </c>
      <c r="B45" s="35" t="s">
        <v>150</v>
      </c>
      <c r="C45" s="8" t="s">
        <v>8</v>
      </c>
      <c r="D45" s="8" t="s">
        <v>50</v>
      </c>
      <c r="E45" s="8" t="s">
        <v>59</v>
      </c>
      <c r="F45" s="49" t="s">
        <v>61</v>
      </c>
      <c r="G45" s="50" t="s">
        <v>60</v>
      </c>
    </row>
    <row r="46" spans="1:7" ht="45" x14ac:dyDescent="0.25">
      <c r="A46" s="48" t="s">
        <v>82</v>
      </c>
      <c r="B46" s="35" t="s">
        <v>151</v>
      </c>
      <c r="C46" s="8" t="s">
        <v>8</v>
      </c>
      <c r="D46" s="8" t="s">
        <v>50</v>
      </c>
      <c r="E46" s="8" t="s">
        <v>62</v>
      </c>
      <c r="F46" s="49" t="s">
        <v>47</v>
      </c>
      <c r="G46" s="50" t="s">
        <v>48</v>
      </c>
    </row>
    <row r="47" spans="1:7" ht="75" x14ac:dyDescent="0.25">
      <c r="A47" s="48" t="s">
        <v>82</v>
      </c>
      <c r="B47" s="8" t="s">
        <v>63</v>
      </c>
      <c r="C47" s="8" t="s">
        <v>8</v>
      </c>
      <c r="D47" s="8" t="s">
        <v>50</v>
      </c>
      <c r="E47" s="8" t="s">
        <v>122</v>
      </c>
      <c r="F47" s="49" t="s">
        <v>47</v>
      </c>
      <c r="G47" s="50" t="s">
        <v>48</v>
      </c>
    </row>
    <row r="48" spans="1:7" ht="30" x14ac:dyDescent="0.25">
      <c r="A48" s="48" t="s">
        <v>82</v>
      </c>
      <c r="B48" s="8" t="s">
        <v>63</v>
      </c>
      <c r="C48" s="8" t="s">
        <v>8</v>
      </c>
      <c r="D48" s="8" t="s">
        <v>50</v>
      </c>
      <c r="E48" s="8" t="s">
        <v>123</v>
      </c>
      <c r="F48" s="49" t="s">
        <v>19</v>
      </c>
      <c r="G48" s="50" t="s">
        <v>64</v>
      </c>
    </row>
    <row r="49" spans="1:7" ht="75" x14ac:dyDescent="0.25">
      <c r="A49" s="48" t="s">
        <v>82</v>
      </c>
      <c r="B49" s="8" t="s">
        <v>63</v>
      </c>
      <c r="C49" s="8" t="s">
        <v>8</v>
      </c>
      <c r="D49" s="8" t="s">
        <v>2</v>
      </c>
      <c r="E49" s="8" t="s">
        <v>124</v>
      </c>
      <c r="F49" s="49" t="s">
        <v>56</v>
      </c>
      <c r="G49" s="50" t="s">
        <v>125</v>
      </c>
    </row>
    <row r="50" spans="1:7" ht="63" customHeight="1" x14ac:dyDescent="0.25">
      <c r="A50" s="48" t="s">
        <v>82</v>
      </c>
      <c r="B50" s="8" t="s">
        <v>63</v>
      </c>
      <c r="C50" s="8" t="s">
        <v>8</v>
      </c>
      <c r="D50" s="8" t="s">
        <v>50</v>
      </c>
      <c r="E50" s="8" t="s">
        <v>126</v>
      </c>
      <c r="F50" s="49" t="s">
        <v>47</v>
      </c>
      <c r="G50" s="50" t="s">
        <v>121</v>
      </c>
    </row>
    <row r="51" spans="1:7" ht="60" x14ac:dyDescent="0.25">
      <c r="A51" s="48" t="s">
        <v>82</v>
      </c>
      <c r="B51" s="35" t="s">
        <v>63</v>
      </c>
      <c r="C51" s="35" t="s">
        <v>144</v>
      </c>
      <c r="D51" s="35" t="s">
        <v>50</v>
      </c>
      <c r="E51" s="35" t="s">
        <v>145</v>
      </c>
      <c r="F51" s="51" t="s">
        <v>47</v>
      </c>
      <c r="G51" s="52" t="s">
        <v>48</v>
      </c>
    </row>
    <row r="52" spans="1:7" ht="45" x14ac:dyDescent="0.25">
      <c r="A52" s="48" t="s">
        <v>82</v>
      </c>
      <c r="B52" s="8" t="s">
        <v>65</v>
      </c>
      <c r="C52" s="8" t="s">
        <v>8</v>
      </c>
      <c r="D52" s="8" t="s">
        <v>50</v>
      </c>
      <c r="E52" s="8" t="s">
        <v>66</v>
      </c>
      <c r="F52" s="49" t="s">
        <v>19</v>
      </c>
      <c r="G52" s="50" t="s">
        <v>95</v>
      </c>
    </row>
    <row r="53" spans="1:7" ht="105" x14ac:dyDescent="0.25">
      <c r="A53" s="48" t="s">
        <v>82</v>
      </c>
      <c r="B53" s="8" t="s">
        <v>67</v>
      </c>
      <c r="C53" s="8" t="s">
        <v>8</v>
      </c>
      <c r="D53" s="8" t="s">
        <v>2</v>
      </c>
      <c r="E53" s="8" t="s">
        <v>68</v>
      </c>
      <c r="F53" s="49" t="s">
        <v>19</v>
      </c>
      <c r="G53" s="50" t="s">
        <v>100</v>
      </c>
    </row>
    <row r="54" spans="1:7" ht="75" x14ac:dyDescent="0.25">
      <c r="A54" s="48" t="s">
        <v>82</v>
      </c>
      <c r="B54" s="8" t="s">
        <v>71</v>
      </c>
      <c r="C54" s="8" t="s">
        <v>8</v>
      </c>
      <c r="D54" s="8" t="s">
        <v>2</v>
      </c>
      <c r="E54" s="8" t="s">
        <v>69</v>
      </c>
      <c r="F54" s="49" t="s">
        <v>56</v>
      </c>
      <c r="G54" s="50" t="s">
        <v>127</v>
      </c>
    </row>
    <row r="55" spans="1:7" ht="45" x14ac:dyDescent="0.25">
      <c r="A55" s="48" t="s">
        <v>82</v>
      </c>
      <c r="B55" s="8" t="s">
        <v>71</v>
      </c>
      <c r="C55" s="8" t="s">
        <v>8</v>
      </c>
      <c r="D55" s="8" t="s">
        <v>2</v>
      </c>
      <c r="E55" s="8" t="s">
        <v>128</v>
      </c>
      <c r="F55" s="49" t="s">
        <v>56</v>
      </c>
      <c r="G55" s="50" t="s">
        <v>127</v>
      </c>
    </row>
    <row r="56" spans="1:7" ht="60" x14ac:dyDescent="0.25">
      <c r="A56" s="48" t="s">
        <v>82</v>
      </c>
      <c r="B56" s="8" t="s">
        <v>71</v>
      </c>
      <c r="C56" s="8" t="s">
        <v>8</v>
      </c>
      <c r="D56" s="8" t="s">
        <v>2</v>
      </c>
      <c r="E56" s="8" t="s">
        <v>129</v>
      </c>
      <c r="F56" s="49" t="s">
        <v>56</v>
      </c>
      <c r="G56" s="50" t="s">
        <v>107</v>
      </c>
    </row>
    <row r="57" spans="1:7" ht="60" x14ac:dyDescent="0.25">
      <c r="A57" s="48" t="s">
        <v>82</v>
      </c>
      <c r="B57" s="8" t="s">
        <v>72</v>
      </c>
      <c r="C57" s="8" t="s">
        <v>8</v>
      </c>
      <c r="D57" s="8" t="s">
        <v>2</v>
      </c>
      <c r="E57" s="8" t="s">
        <v>70</v>
      </c>
      <c r="F57" s="49" t="s">
        <v>61</v>
      </c>
      <c r="G57" s="50" t="s">
        <v>130</v>
      </c>
    </row>
    <row r="58" spans="1:7" ht="75" x14ac:dyDescent="0.25">
      <c r="A58" s="48" t="s">
        <v>82</v>
      </c>
      <c r="B58" s="8" t="s">
        <v>73</v>
      </c>
      <c r="C58" s="8" t="s">
        <v>8</v>
      </c>
      <c r="D58" s="8" t="s">
        <v>2</v>
      </c>
      <c r="E58" s="8" t="s">
        <v>74</v>
      </c>
      <c r="F58" s="49" t="s">
        <v>61</v>
      </c>
      <c r="G58" s="50" t="s">
        <v>81</v>
      </c>
    </row>
    <row r="59" spans="1:7" ht="60" x14ac:dyDescent="0.25">
      <c r="A59" s="48" t="s">
        <v>82</v>
      </c>
      <c r="B59" s="8" t="s">
        <v>76</v>
      </c>
      <c r="C59" s="8" t="s">
        <v>8</v>
      </c>
      <c r="D59" s="8" t="s">
        <v>50</v>
      </c>
      <c r="E59" s="8" t="s">
        <v>75</v>
      </c>
      <c r="F59" s="49" t="s">
        <v>19</v>
      </c>
      <c r="G59" s="50" t="s">
        <v>95</v>
      </c>
    </row>
    <row r="60" spans="1:7" ht="45" x14ac:dyDescent="0.25">
      <c r="A60" s="48" t="s">
        <v>92</v>
      </c>
      <c r="B60" s="8" t="s">
        <v>15</v>
      </c>
      <c r="C60" s="8" t="s">
        <v>8</v>
      </c>
      <c r="D60" s="8" t="s">
        <v>50</v>
      </c>
      <c r="E60" s="8" t="s">
        <v>16</v>
      </c>
      <c r="F60" s="49" t="s">
        <v>56</v>
      </c>
      <c r="G60" s="50" t="s">
        <v>91</v>
      </c>
    </row>
    <row r="61" spans="1:7" s="6" customFormat="1" ht="60" x14ac:dyDescent="0.25">
      <c r="A61" s="48" t="s">
        <v>92</v>
      </c>
      <c r="B61" s="8" t="s">
        <v>15</v>
      </c>
      <c r="C61" s="8" t="s">
        <v>8</v>
      </c>
      <c r="D61" s="8" t="s">
        <v>50</v>
      </c>
      <c r="E61" s="8" t="s">
        <v>17</v>
      </c>
      <c r="F61" s="49" t="s">
        <v>56</v>
      </c>
      <c r="G61" s="50" t="s">
        <v>91</v>
      </c>
    </row>
    <row r="62" spans="1:7" ht="75" x14ac:dyDescent="0.25">
      <c r="A62" s="48" t="s">
        <v>109</v>
      </c>
      <c r="B62" s="8" t="s">
        <v>27</v>
      </c>
      <c r="C62" s="8" t="s">
        <v>28</v>
      </c>
      <c r="D62" s="8" t="s">
        <v>2</v>
      </c>
      <c r="E62" s="8" t="s">
        <v>108</v>
      </c>
      <c r="F62" s="49" t="s">
        <v>19</v>
      </c>
      <c r="G62" s="50" t="s">
        <v>100</v>
      </c>
    </row>
    <row r="63" spans="1:7" ht="45" x14ac:dyDescent="0.25">
      <c r="A63" s="48" t="s">
        <v>109</v>
      </c>
      <c r="B63" s="8" t="s">
        <v>33</v>
      </c>
      <c r="C63" s="8" t="s">
        <v>8</v>
      </c>
      <c r="D63" s="8" t="s">
        <v>2</v>
      </c>
      <c r="E63" s="8" t="s">
        <v>34</v>
      </c>
      <c r="F63" s="49" t="s">
        <v>19</v>
      </c>
      <c r="G63" s="50" t="s">
        <v>115</v>
      </c>
    </row>
    <row r="64" spans="1:7" s="17" customFormat="1" ht="60" x14ac:dyDescent="0.25">
      <c r="A64" s="48" t="s">
        <v>118</v>
      </c>
      <c r="B64" s="8" t="s">
        <v>40</v>
      </c>
      <c r="C64" s="8" t="s">
        <v>8</v>
      </c>
      <c r="D64" s="8" t="s">
        <v>50</v>
      </c>
      <c r="E64" s="8" t="s">
        <v>41</v>
      </c>
      <c r="F64" s="49" t="s">
        <v>20</v>
      </c>
      <c r="G64" s="50" t="s">
        <v>103</v>
      </c>
    </row>
    <row r="65" spans="1:7" s="17" customFormat="1" ht="120" x14ac:dyDescent="0.25">
      <c r="A65" s="48" t="s">
        <v>119</v>
      </c>
      <c r="B65" s="8" t="s">
        <v>40</v>
      </c>
      <c r="C65" s="8" t="s">
        <v>8</v>
      </c>
      <c r="D65" s="8" t="s">
        <v>50</v>
      </c>
      <c r="E65" s="8" t="s">
        <v>42</v>
      </c>
      <c r="F65" s="49" t="s">
        <v>19</v>
      </c>
      <c r="G65" s="50" t="s">
        <v>100</v>
      </c>
    </row>
  </sheetData>
  <autoFilter ref="A2:G65">
    <sortState ref="A3:H65">
      <sortCondition ref="A2:A65"/>
    </sortState>
  </autoFilter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4"/>
  <sheetViews>
    <sheetView tabSelected="1" workbookViewId="0">
      <selection activeCell="C1" sqref="C1"/>
    </sheetView>
  </sheetViews>
  <sheetFormatPr defaultRowHeight="15" x14ac:dyDescent="0.25"/>
  <cols>
    <col min="1" max="1" width="25.5703125" customWidth="1"/>
    <col min="2" max="8" width="12.85546875" customWidth="1"/>
    <col min="9" max="9" width="25.5703125" customWidth="1"/>
    <col min="10" max="10" width="44.28515625" customWidth="1"/>
    <col min="11" max="11" width="36" customWidth="1"/>
    <col min="12" max="12" width="12.5703125" customWidth="1"/>
    <col min="13" max="13" width="53.85546875" customWidth="1"/>
    <col min="14" max="14" width="57.28515625" customWidth="1"/>
    <col min="15" max="15" width="31.85546875" customWidth="1"/>
    <col min="16" max="16" width="5.85546875" customWidth="1"/>
    <col min="17" max="17" width="54.7109375" customWidth="1"/>
    <col min="18" max="18" width="19.140625" customWidth="1"/>
    <col min="19" max="19" width="27.28515625" customWidth="1"/>
    <col min="20" max="20" width="17.42578125" customWidth="1"/>
    <col min="21" max="21" width="39" customWidth="1"/>
    <col min="22" max="22" width="45" customWidth="1"/>
    <col min="23" max="23" width="38.42578125" customWidth="1"/>
    <col min="24" max="24" width="20.7109375" customWidth="1"/>
    <col min="25" max="25" width="24.28515625" customWidth="1"/>
    <col min="26" max="26" width="27.28515625" customWidth="1"/>
    <col min="27" max="27" width="8.7109375" customWidth="1"/>
    <col min="28" max="28" width="26.5703125" customWidth="1"/>
    <col min="29" max="29" width="41.140625" customWidth="1"/>
    <col min="30" max="30" width="54.140625" customWidth="1"/>
    <col min="31" max="31" width="21" customWidth="1"/>
    <col min="32" max="32" width="32" customWidth="1"/>
    <col min="33" max="33" width="23.85546875" customWidth="1"/>
    <col min="34" max="34" width="32.85546875" customWidth="1"/>
    <col min="35" max="35" width="22" customWidth="1"/>
    <col min="36" max="36" width="14" customWidth="1"/>
    <col min="37" max="37" width="40" customWidth="1"/>
    <col min="38" max="38" width="11.28515625" customWidth="1"/>
    <col min="39" max="39" width="27.28515625" customWidth="1"/>
    <col min="40" max="40" width="42.85546875" customWidth="1"/>
    <col min="41" max="41" width="12.140625" customWidth="1"/>
    <col min="42" max="42" width="64.7109375" customWidth="1"/>
    <col min="43" max="43" width="12" customWidth="1"/>
    <col min="44" max="44" width="14.42578125" customWidth="1"/>
    <col min="45" max="45" width="34.7109375" bestFit="1" customWidth="1"/>
    <col min="46" max="46" width="49.140625" bestFit="1" customWidth="1"/>
    <col min="47" max="47" width="101.7109375" bestFit="1" customWidth="1"/>
    <col min="48" max="48" width="49.28515625" bestFit="1" customWidth="1"/>
    <col min="49" max="49" width="131.5703125" bestFit="1" customWidth="1"/>
    <col min="50" max="50" width="75.42578125" bestFit="1" customWidth="1"/>
    <col min="51" max="51" width="48.28515625" bestFit="1" customWidth="1"/>
    <col min="52" max="52" width="135" bestFit="1" customWidth="1"/>
    <col min="53" max="53" width="104.28515625" bestFit="1" customWidth="1"/>
    <col min="54" max="54" width="96.42578125" bestFit="1" customWidth="1"/>
    <col min="55" max="55" width="37.7109375" bestFit="1" customWidth="1"/>
    <col min="56" max="56" width="122.85546875" bestFit="1" customWidth="1"/>
    <col min="57" max="57" width="63" bestFit="1" customWidth="1"/>
    <col min="58" max="58" width="27.85546875" bestFit="1" customWidth="1"/>
    <col min="59" max="59" width="80.140625" bestFit="1" customWidth="1"/>
    <col min="60" max="60" width="82.28515625" bestFit="1" customWidth="1"/>
    <col min="61" max="61" width="34.42578125" bestFit="1" customWidth="1"/>
    <col min="62" max="62" width="96.28515625" bestFit="1" customWidth="1"/>
    <col min="63" max="63" width="73.7109375" bestFit="1" customWidth="1"/>
    <col min="64" max="64" width="9.5703125" bestFit="1" customWidth="1"/>
    <col min="65" max="65" width="14.42578125" bestFit="1" customWidth="1"/>
  </cols>
  <sheetData>
    <row r="1" spans="1:8" ht="21" x14ac:dyDescent="0.35">
      <c r="A1" s="20" t="s">
        <v>139</v>
      </c>
    </row>
    <row r="3" spans="1:8" x14ac:dyDescent="0.25">
      <c r="A3" s="46" t="s">
        <v>133</v>
      </c>
      <c r="B3" s="63" t="s">
        <v>137</v>
      </c>
    </row>
    <row r="4" spans="1:8" ht="49.5" customHeight="1" x14ac:dyDescent="0.25">
      <c r="A4" s="61" t="s">
        <v>4</v>
      </c>
      <c r="B4" s="62" t="s">
        <v>137</v>
      </c>
    </row>
    <row r="5" spans="1:8" ht="30.75" customHeight="1" x14ac:dyDescent="0.25">
      <c r="A5" s="66" t="s">
        <v>0</v>
      </c>
      <c r="B5" s="64" t="s">
        <v>137</v>
      </c>
    </row>
    <row r="6" spans="1:8" ht="30" customHeight="1" x14ac:dyDescent="0.25">
      <c r="A6" s="18"/>
    </row>
    <row r="7" spans="1:8" ht="32.25" customHeight="1" thickBot="1" x14ac:dyDescent="0.3">
      <c r="A7" s="27" t="s">
        <v>140</v>
      </c>
      <c r="B7" s="28" t="s">
        <v>132</v>
      </c>
      <c r="C7" s="26"/>
      <c r="D7" s="26"/>
      <c r="E7" s="26"/>
      <c r="F7" s="26"/>
      <c r="G7" s="26"/>
      <c r="H7" s="26"/>
    </row>
    <row r="8" spans="1:8" ht="27" customHeight="1" thickBot="1" x14ac:dyDescent="0.3">
      <c r="A8" s="36" t="s">
        <v>6</v>
      </c>
      <c r="B8" s="32" t="s">
        <v>3</v>
      </c>
      <c r="C8" s="30" t="s">
        <v>78</v>
      </c>
      <c r="D8" s="30" t="s">
        <v>82</v>
      </c>
      <c r="E8" s="30" t="s">
        <v>92</v>
      </c>
      <c r="F8" s="30" t="s">
        <v>109</v>
      </c>
      <c r="G8" s="37" t="s">
        <v>118</v>
      </c>
      <c r="H8" s="38" t="s">
        <v>141</v>
      </c>
    </row>
    <row r="9" spans="1:8" x14ac:dyDescent="0.25">
      <c r="A9" s="23" t="s">
        <v>19</v>
      </c>
      <c r="B9" s="19">
        <v>4</v>
      </c>
      <c r="C9" s="19">
        <v>1</v>
      </c>
      <c r="D9" s="19">
        <v>10</v>
      </c>
      <c r="E9" s="19"/>
      <c r="F9" s="19">
        <v>2</v>
      </c>
      <c r="G9" s="19">
        <v>1</v>
      </c>
      <c r="H9" s="41">
        <v>18</v>
      </c>
    </row>
    <row r="10" spans="1:8" ht="15.75" thickBot="1" x14ac:dyDescent="0.3">
      <c r="A10" s="23" t="s">
        <v>47</v>
      </c>
      <c r="B10" s="19">
        <v>2</v>
      </c>
      <c r="C10" s="19">
        <v>7</v>
      </c>
      <c r="D10" s="19">
        <v>12</v>
      </c>
      <c r="E10" s="19"/>
      <c r="F10" s="19"/>
      <c r="G10" s="19"/>
      <c r="H10" s="41">
        <v>21</v>
      </c>
    </row>
    <row r="11" spans="1:8" x14ac:dyDescent="0.25">
      <c r="A11" s="23" t="s">
        <v>20</v>
      </c>
      <c r="B11" s="19"/>
      <c r="C11" s="19"/>
      <c r="D11" s="19">
        <v>1</v>
      </c>
      <c r="E11" s="19"/>
      <c r="F11" s="19"/>
      <c r="G11" s="19">
        <v>1</v>
      </c>
      <c r="H11" s="41">
        <v>2</v>
      </c>
    </row>
    <row r="12" spans="1:8" ht="15.75" thickBot="1" x14ac:dyDescent="0.3">
      <c r="A12" s="23" t="s">
        <v>56</v>
      </c>
      <c r="B12" s="19"/>
      <c r="C12" s="19"/>
      <c r="D12" s="19">
        <v>13</v>
      </c>
      <c r="E12" s="19">
        <v>2</v>
      </c>
      <c r="F12" s="19"/>
      <c r="G12" s="19"/>
      <c r="H12" s="41">
        <v>15</v>
      </c>
    </row>
    <row r="13" spans="1:8" ht="15.75" thickBot="1" x14ac:dyDescent="0.3">
      <c r="A13" s="23" t="s">
        <v>61</v>
      </c>
      <c r="B13" s="19">
        <v>2</v>
      </c>
      <c r="C13" s="19"/>
      <c r="D13" s="19">
        <v>5</v>
      </c>
      <c r="E13" s="19"/>
      <c r="F13" s="19"/>
      <c r="G13" s="19"/>
      <c r="H13" s="41">
        <v>7</v>
      </c>
    </row>
    <row r="14" spans="1:8" ht="27.75" customHeight="1" thickBot="1" x14ac:dyDescent="0.3">
      <c r="A14" s="40" t="s">
        <v>141</v>
      </c>
      <c r="B14" s="39">
        <v>8</v>
      </c>
      <c r="C14" s="31">
        <v>8</v>
      </c>
      <c r="D14" s="31">
        <v>41</v>
      </c>
      <c r="E14" s="31">
        <v>2</v>
      </c>
      <c r="F14" s="31">
        <v>2</v>
      </c>
      <c r="G14" s="31">
        <v>2</v>
      </c>
      <c r="H14" s="42">
        <v>63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6"/>
  <sheetViews>
    <sheetView topLeftCell="A7" workbookViewId="0">
      <selection activeCell="D13" sqref="D13"/>
    </sheetView>
  </sheetViews>
  <sheetFormatPr defaultRowHeight="15" x14ac:dyDescent="0.25"/>
  <cols>
    <col min="1" max="1" width="25.5703125" customWidth="1"/>
    <col min="2" max="8" width="12.42578125" customWidth="1"/>
    <col min="9" max="22" width="4.140625" customWidth="1"/>
    <col min="23" max="23" width="4.5703125" customWidth="1"/>
    <col min="24" max="24" width="4.140625" customWidth="1"/>
    <col min="25" max="25" width="7" customWidth="1"/>
    <col min="26" max="26" width="27.28515625" customWidth="1"/>
    <col min="27" max="27" width="8.7109375" customWidth="1"/>
    <col min="28" max="28" width="26.5703125" customWidth="1"/>
    <col min="29" max="29" width="41.140625" customWidth="1"/>
    <col min="30" max="30" width="54.140625" customWidth="1"/>
    <col min="31" max="31" width="21" customWidth="1"/>
    <col min="32" max="32" width="32" customWidth="1"/>
    <col min="33" max="33" width="23.85546875" customWidth="1"/>
    <col min="34" max="34" width="32.85546875" customWidth="1"/>
    <col min="35" max="35" width="22" customWidth="1"/>
    <col min="36" max="36" width="14" customWidth="1"/>
    <col min="37" max="37" width="40" customWidth="1"/>
    <col min="38" max="38" width="11.28515625" customWidth="1"/>
    <col min="39" max="39" width="27.28515625" customWidth="1"/>
    <col min="40" max="40" width="42.85546875" customWidth="1"/>
    <col min="41" max="41" width="12.140625" customWidth="1"/>
    <col min="42" max="42" width="64.7109375" customWidth="1"/>
    <col min="43" max="43" width="12" customWidth="1"/>
    <col min="44" max="44" width="14.42578125" customWidth="1"/>
    <col min="45" max="45" width="34.7109375" bestFit="1" customWidth="1"/>
    <col min="46" max="46" width="49.140625" bestFit="1" customWidth="1"/>
    <col min="47" max="47" width="101.7109375" bestFit="1" customWidth="1"/>
    <col min="48" max="48" width="49.28515625" bestFit="1" customWidth="1"/>
    <col min="49" max="49" width="131.5703125" bestFit="1" customWidth="1"/>
    <col min="50" max="50" width="75.42578125" bestFit="1" customWidth="1"/>
    <col min="51" max="51" width="48.28515625" bestFit="1" customWidth="1"/>
    <col min="52" max="52" width="135" bestFit="1" customWidth="1"/>
    <col min="53" max="53" width="104.28515625" bestFit="1" customWidth="1"/>
    <col min="54" max="54" width="96.42578125" bestFit="1" customWidth="1"/>
    <col min="55" max="55" width="37.7109375" bestFit="1" customWidth="1"/>
    <col min="56" max="56" width="122.85546875" bestFit="1" customWidth="1"/>
    <col min="57" max="57" width="63" bestFit="1" customWidth="1"/>
    <col min="58" max="58" width="27.85546875" bestFit="1" customWidth="1"/>
    <col min="59" max="59" width="80.140625" bestFit="1" customWidth="1"/>
    <col min="60" max="60" width="82.28515625" bestFit="1" customWidth="1"/>
    <col min="61" max="61" width="34.42578125" bestFit="1" customWidth="1"/>
    <col min="62" max="62" width="96.28515625" bestFit="1" customWidth="1"/>
    <col min="63" max="63" width="73.7109375" bestFit="1" customWidth="1"/>
    <col min="64" max="64" width="9.5703125" bestFit="1" customWidth="1"/>
    <col min="65" max="65" width="14.42578125" bestFit="1" customWidth="1"/>
  </cols>
  <sheetData>
    <row r="1" spans="1:8" ht="21" x14ac:dyDescent="0.35">
      <c r="A1" s="20" t="s">
        <v>139</v>
      </c>
    </row>
    <row r="3" spans="1:8" ht="49.5" customHeight="1" x14ac:dyDescent="0.25">
      <c r="A3" s="47" t="s">
        <v>4</v>
      </c>
      <c r="B3" s="62" t="s">
        <v>137</v>
      </c>
    </row>
    <row r="4" spans="1:8" ht="35.25" customHeight="1" x14ac:dyDescent="0.25">
      <c r="A4" s="66" t="s">
        <v>0</v>
      </c>
      <c r="B4" s="65" t="s">
        <v>137</v>
      </c>
    </row>
    <row r="5" spans="1:8" ht="30" customHeight="1" x14ac:dyDescent="0.25">
      <c r="A5" s="18"/>
    </row>
    <row r="6" spans="1:8" ht="32.25" customHeight="1" x14ac:dyDescent="0.25">
      <c r="A6" s="27" t="s">
        <v>140</v>
      </c>
      <c r="B6" s="28" t="s">
        <v>132</v>
      </c>
      <c r="C6" s="26"/>
      <c r="D6" s="26"/>
      <c r="E6" s="26"/>
      <c r="F6" s="26"/>
      <c r="G6" s="26"/>
      <c r="H6" s="26"/>
    </row>
    <row r="7" spans="1:8" ht="27" customHeight="1" x14ac:dyDescent="0.25">
      <c r="A7" s="23" t="s">
        <v>142</v>
      </c>
      <c r="B7" s="43" t="s">
        <v>3</v>
      </c>
      <c r="C7" s="44" t="s">
        <v>78</v>
      </c>
      <c r="D7" s="44" t="s">
        <v>82</v>
      </c>
      <c r="E7" s="44" t="s">
        <v>92</v>
      </c>
      <c r="F7" s="44" t="s">
        <v>109</v>
      </c>
      <c r="G7" s="45" t="s">
        <v>118</v>
      </c>
      <c r="H7" s="24" t="s">
        <v>141</v>
      </c>
    </row>
    <row r="8" spans="1:8" x14ac:dyDescent="0.25">
      <c r="A8" s="25" t="s">
        <v>19</v>
      </c>
      <c r="B8" s="19">
        <v>4</v>
      </c>
      <c r="C8" s="19">
        <v>1</v>
      </c>
      <c r="D8" s="19">
        <v>10</v>
      </c>
      <c r="E8" s="19"/>
      <c r="F8" s="19">
        <v>2</v>
      </c>
      <c r="G8" s="19">
        <v>1</v>
      </c>
      <c r="H8" s="22">
        <v>18</v>
      </c>
    </row>
    <row r="9" spans="1:8" x14ac:dyDescent="0.25">
      <c r="A9" s="33" t="s">
        <v>64</v>
      </c>
      <c r="B9" s="19"/>
      <c r="C9" s="19"/>
      <c r="D9" s="19">
        <v>3</v>
      </c>
      <c r="E9" s="19"/>
      <c r="F9" s="19"/>
      <c r="G9" s="19"/>
      <c r="H9" s="22">
        <v>3</v>
      </c>
    </row>
    <row r="10" spans="1:8" x14ac:dyDescent="0.25">
      <c r="A10" s="33" t="s">
        <v>24</v>
      </c>
      <c r="B10" s="19"/>
      <c r="C10" s="19"/>
      <c r="D10" s="19">
        <v>2</v>
      </c>
      <c r="E10" s="19"/>
      <c r="F10" s="19"/>
      <c r="G10" s="19"/>
      <c r="H10" s="22">
        <v>2</v>
      </c>
    </row>
    <row r="11" spans="1:8" x14ac:dyDescent="0.25">
      <c r="A11" s="33" t="s">
        <v>79</v>
      </c>
      <c r="B11" s="19">
        <v>1</v>
      </c>
      <c r="C11" s="19">
        <v>1</v>
      </c>
      <c r="D11" s="19"/>
      <c r="E11" s="19"/>
      <c r="F11" s="19"/>
      <c r="G11" s="19"/>
      <c r="H11" s="22">
        <v>2</v>
      </c>
    </row>
    <row r="12" spans="1:8" x14ac:dyDescent="0.25">
      <c r="A12" s="33" t="s">
        <v>95</v>
      </c>
      <c r="B12" s="19">
        <v>3</v>
      </c>
      <c r="C12" s="19"/>
      <c r="D12" s="19">
        <v>2</v>
      </c>
      <c r="E12" s="19"/>
      <c r="F12" s="19"/>
      <c r="G12" s="19"/>
      <c r="H12" s="22">
        <v>5</v>
      </c>
    </row>
    <row r="13" spans="1:8" ht="24" customHeight="1" x14ac:dyDescent="0.25">
      <c r="A13" s="33" t="s">
        <v>100</v>
      </c>
      <c r="B13" s="19"/>
      <c r="C13" s="19"/>
      <c r="D13" s="19">
        <v>3</v>
      </c>
      <c r="E13" s="19"/>
      <c r="F13" s="19">
        <v>1</v>
      </c>
      <c r="G13" s="19">
        <v>1</v>
      </c>
      <c r="H13" s="22">
        <v>5</v>
      </c>
    </row>
    <row r="14" spans="1:8" x14ac:dyDescent="0.25">
      <c r="A14" s="33" t="s">
        <v>115</v>
      </c>
      <c r="B14" s="19"/>
      <c r="C14" s="19"/>
      <c r="D14" s="19"/>
      <c r="E14" s="19"/>
      <c r="F14" s="19">
        <v>1</v>
      </c>
      <c r="G14" s="19"/>
      <c r="H14" s="22">
        <v>1</v>
      </c>
    </row>
    <row r="15" spans="1:8" x14ac:dyDescent="0.25">
      <c r="A15" s="23" t="s">
        <v>47</v>
      </c>
      <c r="B15" s="19">
        <v>2</v>
      </c>
      <c r="C15" s="19">
        <v>7</v>
      </c>
      <c r="D15" s="19">
        <v>12</v>
      </c>
      <c r="E15" s="19"/>
      <c r="F15" s="19"/>
      <c r="G15" s="19"/>
      <c r="H15" s="22">
        <v>21</v>
      </c>
    </row>
    <row r="16" spans="1:8" x14ac:dyDescent="0.25">
      <c r="A16" s="34" t="s">
        <v>117</v>
      </c>
      <c r="B16" s="19"/>
      <c r="C16" s="19"/>
      <c r="D16" s="19">
        <v>1</v>
      </c>
      <c r="E16" s="19"/>
      <c r="F16" s="19"/>
      <c r="G16" s="19"/>
      <c r="H16" s="22">
        <v>1</v>
      </c>
    </row>
    <row r="17" spans="1:8" x14ac:dyDescent="0.25">
      <c r="A17" s="34" t="s">
        <v>48</v>
      </c>
      <c r="B17" s="19"/>
      <c r="C17" s="19">
        <v>1</v>
      </c>
      <c r="D17" s="19">
        <v>4</v>
      </c>
      <c r="E17" s="19"/>
      <c r="F17" s="19"/>
      <c r="G17" s="19"/>
      <c r="H17" s="22">
        <v>5</v>
      </c>
    </row>
    <row r="18" spans="1:8" x14ac:dyDescent="0.25">
      <c r="A18" s="34" t="s">
        <v>51</v>
      </c>
      <c r="B18" s="19"/>
      <c r="C18" s="19"/>
      <c r="D18" s="19">
        <v>5</v>
      </c>
      <c r="E18" s="19"/>
      <c r="F18" s="19"/>
      <c r="G18" s="19"/>
      <c r="H18" s="22">
        <v>5</v>
      </c>
    </row>
    <row r="19" spans="1:8" x14ac:dyDescent="0.25">
      <c r="A19" s="34" t="s">
        <v>54</v>
      </c>
      <c r="B19" s="19"/>
      <c r="C19" s="19">
        <v>5</v>
      </c>
      <c r="D19" s="19">
        <v>1</v>
      </c>
      <c r="E19" s="19"/>
      <c r="F19" s="19"/>
      <c r="G19" s="19"/>
      <c r="H19" s="22">
        <v>6</v>
      </c>
    </row>
    <row r="20" spans="1:8" x14ac:dyDescent="0.25">
      <c r="A20" s="34" t="s">
        <v>116</v>
      </c>
      <c r="B20" s="19"/>
      <c r="C20" s="19">
        <v>1</v>
      </c>
      <c r="D20" s="19"/>
      <c r="E20" s="19"/>
      <c r="F20" s="19"/>
      <c r="G20" s="19"/>
      <c r="H20" s="22">
        <v>1</v>
      </c>
    </row>
    <row r="21" spans="1:8" x14ac:dyDescent="0.25">
      <c r="A21" s="34" t="s">
        <v>121</v>
      </c>
      <c r="B21" s="19">
        <v>2</v>
      </c>
      <c r="C21" s="19"/>
      <c r="D21" s="19">
        <v>1</v>
      </c>
      <c r="E21" s="19"/>
      <c r="F21" s="19"/>
      <c r="G21" s="19"/>
      <c r="H21" s="22">
        <v>3</v>
      </c>
    </row>
    <row r="22" spans="1:8" x14ac:dyDescent="0.25">
      <c r="A22" s="25" t="s">
        <v>20</v>
      </c>
      <c r="B22" s="19"/>
      <c r="C22" s="19"/>
      <c r="D22" s="19">
        <v>1</v>
      </c>
      <c r="E22" s="19"/>
      <c r="F22" s="19"/>
      <c r="G22" s="19">
        <v>1</v>
      </c>
      <c r="H22" s="22">
        <v>2</v>
      </c>
    </row>
    <row r="23" spans="1:8" x14ac:dyDescent="0.25">
      <c r="A23" s="33" t="s">
        <v>103</v>
      </c>
      <c r="B23" s="19"/>
      <c r="C23" s="19"/>
      <c r="D23" s="19">
        <v>1</v>
      </c>
      <c r="E23" s="19"/>
      <c r="F23" s="19"/>
      <c r="G23" s="19">
        <v>1</v>
      </c>
      <c r="H23" s="22">
        <v>2</v>
      </c>
    </row>
    <row r="24" spans="1:8" x14ac:dyDescent="0.25">
      <c r="A24" s="23" t="s">
        <v>56</v>
      </c>
      <c r="B24" s="19"/>
      <c r="C24" s="19"/>
      <c r="D24" s="19">
        <v>13</v>
      </c>
      <c r="E24" s="19">
        <v>2</v>
      </c>
      <c r="F24" s="19"/>
      <c r="G24" s="19"/>
      <c r="H24" s="22">
        <v>15</v>
      </c>
    </row>
    <row r="25" spans="1:8" x14ac:dyDescent="0.25">
      <c r="A25" s="34" t="s">
        <v>57</v>
      </c>
      <c r="B25" s="19"/>
      <c r="C25" s="19"/>
      <c r="D25" s="19">
        <v>7</v>
      </c>
      <c r="E25" s="19"/>
      <c r="F25" s="19"/>
      <c r="G25" s="19"/>
      <c r="H25" s="22">
        <v>7</v>
      </c>
    </row>
    <row r="26" spans="1:8" x14ac:dyDescent="0.25">
      <c r="A26" s="34" t="s">
        <v>107</v>
      </c>
      <c r="B26" s="19"/>
      <c r="C26" s="19"/>
      <c r="D26" s="19">
        <v>2</v>
      </c>
      <c r="E26" s="19"/>
      <c r="F26" s="19"/>
      <c r="G26" s="19"/>
      <c r="H26" s="22">
        <v>2</v>
      </c>
    </row>
    <row r="27" spans="1:8" x14ac:dyDescent="0.25">
      <c r="A27" s="34" t="s">
        <v>91</v>
      </c>
      <c r="B27" s="19"/>
      <c r="C27" s="19"/>
      <c r="D27" s="19"/>
      <c r="E27" s="19">
        <v>2</v>
      </c>
      <c r="F27" s="19"/>
      <c r="G27" s="19"/>
      <c r="H27" s="22">
        <v>2</v>
      </c>
    </row>
    <row r="28" spans="1:8" x14ac:dyDescent="0.25">
      <c r="A28" s="34" t="s">
        <v>127</v>
      </c>
      <c r="B28" s="19"/>
      <c r="C28" s="19"/>
      <c r="D28" s="19">
        <v>2</v>
      </c>
      <c r="E28" s="19"/>
      <c r="F28" s="19"/>
      <c r="G28" s="19"/>
      <c r="H28" s="22">
        <v>2</v>
      </c>
    </row>
    <row r="29" spans="1:8" x14ac:dyDescent="0.25">
      <c r="A29" s="34" t="s">
        <v>125</v>
      </c>
      <c r="B29" s="19"/>
      <c r="C29" s="19"/>
      <c r="D29" s="19">
        <v>1</v>
      </c>
      <c r="E29" s="19"/>
      <c r="F29" s="19"/>
      <c r="G29" s="19"/>
      <c r="H29" s="22">
        <v>1</v>
      </c>
    </row>
    <row r="30" spans="1:8" x14ac:dyDescent="0.25">
      <c r="A30" s="34" t="s">
        <v>86</v>
      </c>
      <c r="B30" s="19"/>
      <c r="C30" s="19"/>
      <c r="D30" s="19">
        <v>1</v>
      </c>
      <c r="E30" s="19"/>
      <c r="F30" s="19"/>
      <c r="G30" s="19"/>
      <c r="H30" s="22">
        <v>1</v>
      </c>
    </row>
    <row r="31" spans="1:8" x14ac:dyDescent="0.25">
      <c r="A31" s="25" t="s">
        <v>61</v>
      </c>
      <c r="B31" s="19">
        <v>2</v>
      </c>
      <c r="C31" s="19"/>
      <c r="D31" s="19">
        <v>5</v>
      </c>
      <c r="E31" s="19"/>
      <c r="F31" s="19"/>
      <c r="G31" s="19"/>
      <c r="H31" s="22">
        <v>7</v>
      </c>
    </row>
    <row r="32" spans="1:8" x14ac:dyDescent="0.25">
      <c r="A32" s="33" t="s">
        <v>130</v>
      </c>
      <c r="B32" s="19"/>
      <c r="C32" s="19"/>
      <c r="D32" s="19">
        <v>1</v>
      </c>
      <c r="E32" s="19"/>
      <c r="F32" s="19"/>
      <c r="G32" s="19"/>
      <c r="H32" s="22">
        <v>1</v>
      </c>
    </row>
    <row r="33" spans="1:8" x14ac:dyDescent="0.25">
      <c r="A33" s="33" t="s">
        <v>81</v>
      </c>
      <c r="B33" s="19">
        <v>2</v>
      </c>
      <c r="C33" s="19"/>
      <c r="D33" s="19">
        <v>2</v>
      </c>
      <c r="E33" s="19"/>
      <c r="F33" s="19"/>
      <c r="G33" s="19"/>
      <c r="H33" s="22">
        <v>4</v>
      </c>
    </row>
    <row r="34" spans="1:8" x14ac:dyDescent="0.25">
      <c r="A34" s="33" t="s">
        <v>60</v>
      </c>
      <c r="B34" s="19"/>
      <c r="C34" s="19"/>
      <c r="D34" s="19">
        <v>1</v>
      </c>
      <c r="E34" s="19"/>
      <c r="F34" s="19"/>
      <c r="G34" s="19"/>
      <c r="H34" s="22">
        <v>1</v>
      </c>
    </row>
    <row r="35" spans="1:8" x14ac:dyDescent="0.25">
      <c r="A35" s="33" t="s">
        <v>114</v>
      </c>
      <c r="B35" s="19"/>
      <c r="C35" s="19"/>
      <c r="D35" s="19">
        <v>1</v>
      </c>
      <c r="E35" s="19"/>
      <c r="F35" s="19"/>
      <c r="G35" s="19"/>
      <c r="H35" s="22">
        <v>1</v>
      </c>
    </row>
    <row r="36" spans="1:8" ht="34.5" customHeight="1" x14ac:dyDescent="0.25">
      <c r="A36" s="29" t="s">
        <v>141</v>
      </c>
      <c r="B36" s="21">
        <v>8</v>
      </c>
      <c r="C36" s="21">
        <v>8</v>
      </c>
      <c r="D36" s="21">
        <v>41</v>
      </c>
      <c r="E36" s="21">
        <v>2</v>
      </c>
      <c r="F36" s="21">
        <v>2</v>
      </c>
      <c r="G36" s="21">
        <v>2</v>
      </c>
      <c r="H36" s="22">
        <v>63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Seznam</vt:lpstr>
      <vt:lpstr> OP_poskyt_ přehled</vt:lpstr>
      <vt:lpstr> OP_poskyt_ Ford_přehled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2024-11-06T11:01:32Z</dcterms:modified>
</cp:coreProperties>
</file>